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userName="Sherry Liu (MSC Shanghai Ltd. - SHANGHAI Office)" algorithmName="SHA-512" hashValue="/twyOJtWFgtCCY3Im50OngkYyf9I/H0EDcBwrZWut+GdsUsRfen+iObU0+H0wWoBRtpQ/VPMhAoSVUotleM8Wg==" saltValue="A0TZ40JrvtyKO/Rqf4VZDA==" spinCount="100000"/>
  <workbookPr codeName="ThisWorkbook" defaultThemeVersion="166925"/>
  <mc:AlternateContent xmlns:mc="http://schemas.openxmlformats.org/markup-compatibility/2006">
    <mc:Choice Requires="x15">
      <x15ac:absPath xmlns:x15ac="http://schemas.microsoft.com/office/spreadsheetml/2010/11/ac" url="C:\Users\sherry.liu\Desktop\"/>
    </mc:Choice>
  </mc:AlternateContent>
  <xr:revisionPtr revIDLastSave="0" documentId="13_ncr:10001_{BC55E17B-90D9-4F73-9305-74BA293D194E}" xr6:coauthVersionLast="47" xr6:coauthVersionMax="47" xr10:uidLastSave="{00000000-0000-0000-0000-000000000000}"/>
  <bookViews>
    <workbookView xWindow="-120" yWindow="-120" windowWidth="29040" windowHeight="15840" firstSheet="2" activeTab="2" xr2:uid="{4948480E-703A-4A4E-A010-E6AB39ED8A9F}"/>
  </bookViews>
  <sheets>
    <sheet name="Schedule" sheetId="157" state="hidden" r:id="rId1"/>
    <sheet name="CYIn" sheetId="158" state="hidden" r:id="rId2"/>
    <sheet name="Schedule (2)" sheetId="159" r:id="rId3"/>
    <sheet name="CYIn (2)" sheetId="160" r:id="rId4"/>
  </sheets>
  <definedNames>
    <definedName name="_xlnm._FilterDatabase" localSheetId="1" hidden="1">CYIn!$B$6:$M$39</definedName>
    <definedName name="_xlnm._FilterDatabase" localSheetId="3" hidden="1">'CYIn (2)'!$B$6:$M$47</definedName>
    <definedName name="_xlnm.Print_Area" localSheetId="1">CYIn!$B$1:$K$45</definedName>
    <definedName name="_xlnm.Print_Area" localSheetId="3">'CYIn (2)'!$B$1:$K$47</definedName>
    <definedName name="_xlnm.Print_Area" localSheetId="0">Schedule!$B$1:$K$23</definedName>
    <definedName name="_xlnm.Print_Area" localSheetId="2">'Schedule (2)'!$B$1:$K$23</definedName>
    <definedName name="_xlnm.Print_Titles" localSheetId="1">CYIn!$6:$6</definedName>
    <definedName name="_xlnm.Print_Titles" localSheetId="3">'CYIn (2)'!$6:$6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0" i="159" l="1"/>
  <c r="G20" i="159"/>
  <c r="G19" i="159"/>
  <c r="J18" i="159"/>
  <c r="I18" i="159"/>
  <c r="H18" i="159"/>
  <c r="G18" i="159"/>
  <c r="K16" i="159"/>
  <c r="J16" i="159"/>
  <c r="H20" i="157"/>
  <c r="G20" i="157"/>
  <c r="G19" i="157"/>
  <c r="J18" i="157"/>
  <c r="I18" i="157"/>
  <c r="H18" i="157"/>
  <c r="G18" i="157" s="1"/>
  <c r="K16" i="157" l="1"/>
  <c r="J16" i="157"/>
</calcChain>
</file>

<file path=xl/sharedStrings.xml><?xml version="1.0" encoding="utf-8"?>
<sst xmlns="http://schemas.openxmlformats.org/spreadsheetml/2006/main" count="673" uniqueCount="115">
  <si>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</si>
  <si>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</si>
  <si>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</si>
  <si>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</si>
  <si>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</si>
  <si>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</si>
  <si>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</si>
  <si>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</si>
  <si>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</si>
  <si>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</si>
  <si>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</si>
  <si>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</si>
  <si>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</si>
  <si>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</si>
  <si>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</si>
  <si>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</si>
  <si>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Ipanema</t>
  </si>
  <si>
    <t>Ipanema-AR</t>
  </si>
  <si>
    <t>TS2</t>
  </si>
  <si>
    <t>TS3</t>
  </si>
  <si>
    <t>BRAZIL</t>
  </si>
  <si>
    <t>177B</t>
  </si>
  <si>
    <t>CAACUPEMI ASUNCION</t>
  </si>
  <si>
    <t>PARAGUAY</t>
  </si>
  <si>
    <t>UYMVD</t>
  </si>
  <si>
    <t>CAACUPEMI PILAR</t>
  </si>
  <si>
    <t>MONTEVIDEO</t>
  </si>
  <si>
    <t>URUGUAY</t>
  </si>
  <si>
    <t>NAVEGANTES</t>
  </si>
  <si>
    <t>BRNVT</t>
  </si>
  <si>
    <t>PARANAGUA</t>
  </si>
  <si>
    <t>BRPNG</t>
  </si>
  <si>
    <t>PECEM</t>
  </si>
  <si>
    <t>BRSSZ</t>
  </si>
  <si>
    <t>PUERTO SEGURO FLUVIAL (VILLETA)</t>
  </si>
  <si>
    <t>RIO DE JANEIRO</t>
  </si>
  <si>
    <t>RIO GRANDE</t>
  </si>
  <si>
    <t>BRRIG</t>
  </si>
  <si>
    <t>SANTOS</t>
  </si>
  <si>
    <t>VITORIA</t>
  </si>
  <si>
    <t>BUENOS AIRES</t>
  </si>
  <si>
    <t>ARGENTINA</t>
  </si>
  <si>
    <t>ARBUE</t>
  </si>
  <si>
    <t>ROSARIO</t>
  </si>
  <si>
    <t>ZARATE</t>
  </si>
  <si>
    <t>ITAPOA</t>
  </si>
  <si>
    <t>SALVADOR</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</si>
  <si>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</si>
  <si>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</si>
  <si>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</si>
  <si>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</si>
  <si>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</si>
  <si>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</si>
  <si>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</si>
  <si>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</si>
  <si>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</si>
  <si>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</si>
  <si>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</si>
  <si>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</si>
  <si>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</si>
  <si>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9" type="noConversion"/>
  </si>
  <si>
    <r>
      <rPr>
        <b/>
        <sz val="16"/>
        <rFont val="Times New Roman"/>
        <family val="1"/>
      </rPr>
      <t>利胜地中海航运（上海）有限公司</t>
    </r>
  </si>
  <si>
    <t>MANAUS</t>
  </si>
  <si>
    <t>VILA DO CONDE</t>
  </si>
  <si>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</si>
  <si>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</si>
  <si>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</si>
  <si>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</si>
  <si>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</si>
  <si>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SAEC</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</si>
  <si>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</si>
  <si>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</si>
  <si>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Planned 1st T/S port 
</t>
    </r>
    <r>
      <rPr>
        <sz val="11"/>
        <color rgb="FF000000"/>
        <rFont val="Calibri"/>
        <family val="2"/>
      </rPr>
      <t>计划</t>
    </r>
    <r>
      <rPr>
        <sz val="11"/>
        <color rgb="FF000000"/>
        <rFont val="宋体"/>
        <family val="3"/>
        <charset val="134"/>
      </rPr>
      <t>第一中转港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</si>
  <si>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</si>
  <si>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Direct Call</t>
  </si>
  <si>
    <t>LA PLATA</t>
  </si>
  <si>
    <t>BRSSA</t>
  </si>
  <si>
    <t>Santana</t>
  </si>
  <si>
    <t>CARIOCA</t>
  </si>
  <si>
    <t>CARIOCA-AR</t>
  </si>
  <si>
    <t>BRRIO</t>
  </si>
  <si>
    <t>SUAPE</t>
  </si>
  <si>
    <t>BRSUA</t>
  </si>
  <si>
    <t>Carioca</t>
  </si>
  <si>
    <t>Carioca-AR</t>
  </si>
  <si>
    <t>ITAJAI</t>
  </si>
  <si>
    <t>BRITJ</t>
  </si>
  <si>
    <r>
      <t>Remark</t>
    </r>
    <r>
      <rPr>
        <b/>
        <sz val="11"/>
        <rFont val="微软雅黑"/>
        <family val="2"/>
        <charset val="134"/>
      </rPr>
      <t xml:space="preserve">
</t>
    </r>
    <r>
      <rPr>
        <sz val="11"/>
        <rFont val="微软雅黑"/>
        <family val="2"/>
        <charset val="134"/>
      </rPr>
      <t>备注</t>
    </r>
  </si>
  <si>
    <t>PACTB</t>
  </si>
  <si>
    <t>CRISTOBAL</t>
  </si>
  <si>
    <t>YS3</t>
  </si>
  <si>
    <t xml:space="preserve">ZZOP3 </t>
  </si>
  <si>
    <t>ZZOP4</t>
  </si>
  <si>
    <t>Year 2025 Week:</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</si>
  <si>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</si>
  <si>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</si>
  <si>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YS4</t>
  </si>
  <si>
    <t>BRPEC</t>
  </si>
  <si>
    <t>ZZOP2</t>
  </si>
  <si>
    <t>RIO DE JANERIO</t>
  </si>
  <si>
    <t>ZZOP3</t>
  </si>
  <si>
    <t>Jade</t>
  </si>
  <si>
    <t>ICS2 
要求</t>
  </si>
  <si>
    <t>X</t>
  </si>
  <si>
    <t>Y</t>
  </si>
  <si>
    <t>ESVLC</t>
  </si>
  <si>
    <t>VALENCIA</t>
  </si>
  <si>
    <t>MSC SURABAYA VIII</t>
  </si>
  <si>
    <t>QI526A</t>
  </si>
  <si>
    <t>MSC SIYA B</t>
  </si>
  <si>
    <t>FI527A</t>
  </si>
  <si>
    <t>MSC PALAK</t>
  </si>
  <si>
    <t>UX526A</t>
  </si>
  <si>
    <t>MSC MICHELLE</t>
  </si>
  <si>
    <t>GJ525W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</si>
</sst>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45">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b/>
      <sz val="11"/>
      <color theme="1"/>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b/>
      <sz val="11"/>
      <color rgb="FFFF0000"/>
      <name val="Calibri"/>
      <family val="2"/>
    </font>
    <font>
      <sz val="11"/>
      <color rgb="FFFF0000"/>
      <name val="Calibri"/>
      <family val="2"/>
    </font>
    <font>
      <b/>
      <sz val="11"/>
      <color rgb="FF0000FF"/>
      <name val="Calibri"/>
      <family val="2"/>
    </font>
    <font>
      <sz val="12"/>
      <name val="Calibri"/>
      <family val="2"/>
      <scheme val="minor"/>
    </font>
    <font>
      <sz val="11"/>
      <name val="Times New Roman"/>
      <family val="1"/>
    </font>
    <font>
      <b/>
      <sz val="11"/>
      <color rgb="FFEE0000"/>
      <name val="Calibri"/>
      <family val="2"/>
    </font>
    <font>
      <b/>
      <strike/>
      <sz val="11"/>
      <color rgb="FFEE0000"/>
      <name val="Calibri"/>
      <family val="2"/>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7">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8" fillId="0" borderId="0"/>
  </cellStyleXfs>
  <cellXfs count="106">
    <xf numFmtId="0" fontId="0" fillId="0" borderId="0" xfId="0"/>
    <xf numFmtId="0" fontId="10" fillId="4" borderId="2" xfId="3" applyFont="1" applyFill="1" applyBorder="1" applyAlignment="1" applyProtection="1">
      <alignment horizontal="center" vertical="center" wrapText="1"/>
      <protection locked="0"/>
    </xf>
    <xf numFmtId="0" fontId="12" fillId="4" borderId="6" xfId="3" applyFont="1" applyFill="1" applyBorder="1" applyAlignment="1" applyProtection="1">
      <alignment horizontal="center" vertical="center" wrapText="1"/>
      <protection locked="0"/>
    </xf>
    <xf numFmtId="0" fontId="15" fillId="2" borderId="0" xfId="0" applyFont="1" applyFill="1"/>
    <xf numFmtId="0" fontId="15" fillId="3" borderId="0" xfId="0" applyFont="1" applyFill="1"/>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6" fillId="2" borderId="0" xfId="0" applyFont="1" applyFill="1" applyAlignment="1">
      <alignmen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9" fillId="5" borderId="2" xfId="0" applyFont="1" applyFill="1" applyBorder="1" applyAlignment="1">
      <alignment horizontal="center" vertical="center" wrapText="1"/>
    </xf>
    <xf numFmtId="0" fontId="19" fillId="5" borderId="2" xfId="0" applyFont="1" applyFill="1" applyBorder="1" applyAlignment="1">
      <alignment horizontal="center" vertical="center"/>
    </xf>
    <xf numFmtId="0" fontId="22" fillId="5" borderId="2" xfId="0" applyFont="1" applyFill="1" applyBorder="1" applyAlignment="1">
      <alignment horizontal="center" vertical="center" wrapText="1"/>
    </xf>
    <xf numFmtId="0" fontId="24" fillId="2" borderId="0" xfId="0" applyFont="1" applyFill="1"/>
    <xf numFmtId="0" fontId="20" fillId="2" borderId="0" xfId="0" applyFont="1" applyFill="1"/>
    <xf numFmtId="0" fontId="25" fillId="2" borderId="0" xfId="0" applyFont="1" applyFill="1" applyAlignment="1">
      <alignment vertical="center"/>
    </xf>
    <xf numFmtId="0" fontId="20" fillId="2" borderId="0" xfId="0" applyFont="1" applyFill="1" applyAlignment="1">
      <alignment vertical="center"/>
    </xf>
    <xf numFmtId="0" fontId="25" fillId="2" borderId="0" xfId="0" applyFont="1" applyFill="1" applyAlignment="1">
      <alignment horizontal="left" vertical="center"/>
    </xf>
    <xf numFmtId="0" fontId="14" fillId="2" borderId="0" xfId="0" applyFont="1" applyFill="1" applyAlignment="1">
      <alignment horizontal="left" vertical="center"/>
    </xf>
    <xf numFmtId="0" fontId="14" fillId="2" borderId="0" xfId="0" applyFont="1" applyFill="1" applyAlignment="1">
      <alignment vertical="center"/>
    </xf>
    <xf numFmtId="0" fontId="7" fillId="2" borderId="0" xfId="0" applyFont="1" applyFill="1" applyAlignment="1">
      <alignment horizontal="left" vertical="center"/>
    </xf>
    <xf numFmtId="0" fontId="23" fillId="2" borderId="0" xfId="0" applyFont="1" applyFill="1" applyAlignment="1">
      <alignment horizontal="right" vertical="center"/>
    </xf>
    <xf numFmtId="164" fontId="25" fillId="2" borderId="0" xfId="0" applyNumberFormat="1" applyFont="1" applyFill="1" applyAlignment="1">
      <alignment horizontal="left" vertical="center"/>
    </xf>
    <xf numFmtId="165" fontId="25" fillId="2" borderId="0" xfId="0" applyNumberFormat="1" applyFont="1" applyFill="1" applyAlignment="1">
      <alignment horizontal="left" vertical="center"/>
    </xf>
    <xf numFmtId="0" fontId="15" fillId="2" borderId="0" xfId="0" applyFont="1" applyFill="1" applyAlignment="1">
      <alignment horizontal="left" vertical="top" wrapText="1"/>
    </xf>
    <xf numFmtId="0" fontId="28" fillId="2" borderId="0" xfId="0" applyFont="1" applyFill="1"/>
    <xf numFmtId="0" fontId="28" fillId="2" borderId="0" xfId="0" applyFont="1" applyFill="1" applyAlignment="1">
      <alignment horizontal="left" vertical="top" wrapText="1"/>
    </xf>
    <xf numFmtId="0" fontId="29" fillId="4" borderId="2" xfId="3" applyFont="1" applyFill="1" applyBorder="1" applyAlignment="1" applyProtection="1">
      <alignment horizontal="center" vertical="center" wrapText="1"/>
      <protection locked="0"/>
    </xf>
    <xf numFmtId="0" fontId="28" fillId="3" borderId="0" xfId="0" applyFont="1" applyFill="1"/>
    <xf numFmtId="0" fontId="24" fillId="2" borderId="0" xfId="0" applyFont="1" applyFill="1" applyAlignment="1">
      <alignment horizontal="right"/>
    </xf>
    <xf numFmtId="0" fontId="26" fillId="2" borderId="0" xfId="0" applyFont="1" applyFill="1" applyAlignment="1">
      <alignment vertical="top" wrapText="1"/>
    </xf>
    <xf numFmtId="16" fontId="26" fillId="2" borderId="0" xfId="0" applyNumberFormat="1" applyFont="1" applyFill="1" applyAlignment="1">
      <alignment vertical="top" wrapText="1"/>
    </xf>
    <xf numFmtId="0" fontId="15" fillId="2" borderId="0" xfId="0" applyFont="1" applyFill="1" applyAlignment="1">
      <alignment horizontal="right" vertical="top" wrapText="1"/>
    </xf>
    <xf numFmtId="0" fontId="39" fillId="0" borderId="2" xfId="0" applyFont="1" applyBorder="1" applyAlignment="1">
      <alignment horizontal="center" vertical="center"/>
    </xf>
    <xf numFmtId="0" fontId="14" fillId="0" borderId="2" xfId="0" applyFont="1" applyBorder="1" applyAlignment="1">
      <alignment horizontal="center" vertical="center"/>
    </xf>
    <xf numFmtId="0" fontId="38" fillId="0" borderId="2" xfId="0" applyFont="1" applyBorder="1" applyAlignment="1">
      <alignment horizontal="center" vertical="center"/>
    </xf>
    <xf numFmtId="0" fontId="14" fillId="0" borderId="2" xfId="5" applyFont="1" applyBorder="1" applyAlignment="1">
      <alignment horizontal="center" vertical="center" wrapText="1"/>
    </xf>
    <xf numFmtId="0" fontId="38" fillId="0" borderId="0" xfId="0" applyFont="1"/>
    <xf numFmtId="0" fontId="28" fillId="0" borderId="2" xfId="0" applyFont="1" applyBorder="1" applyAlignment="1">
      <alignment horizontal="center" vertical="center"/>
    </xf>
    <xf numFmtId="0" fontId="15" fillId="0" borderId="0" xfId="0" applyFont="1"/>
    <xf numFmtId="0" fontId="14" fillId="0" borderId="2" xfId="5" applyFont="1" applyBorder="1" applyAlignment="1">
      <alignment horizontal="center" vertical="center"/>
    </xf>
    <xf numFmtId="0" fontId="28" fillId="0" borderId="2" xfId="6" applyFont="1" applyBorder="1" applyAlignment="1">
      <alignment horizontal="center" vertical="center"/>
    </xf>
    <xf numFmtId="0" fontId="14" fillId="0" borderId="0" xfId="0" applyFont="1"/>
    <xf numFmtId="0" fontId="40" fillId="0" borderId="5" xfId="0" applyFont="1" applyBorder="1" applyAlignment="1">
      <alignment horizontal="center" vertical="center"/>
    </xf>
    <xf numFmtId="0" fontId="40" fillId="0" borderId="5" xfId="3" applyFont="1" applyBorder="1" applyAlignment="1">
      <alignment horizontal="center" vertical="center"/>
    </xf>
    <xf numFmtId="0" fontId="39" fillId="0" borderId="2" xfId="5" applyFont="1" applyBorder="1" applyAlignment="1">
      <alignment horizontal="center" vertical="center" wrapText="1"/>
    </xf>
    <xf numFmtId="0" fontId="39" fillId="0" borderId="0" xfId="0" applyFont="1"/>
    <xf numFmtId="0" fontId="28" fillId="0" borderId="2" xfId="3" applyFont="1" applyBorder="1" applyAlignment="1">
      <alignment horizontal="center" vertical="center"/>
    </xf>
    <xf numFmtId="0" fontId="14" fillId="0" borderId="2" xfId="3" applyFont="1" applyBorder="1" applyAlignment="1">
      <alignment horizontal="center" vertical="center"/>
    </xf>
    <xf numFmtId="0" fontId="14" fillId="0" borderId="2" xfId="0" applyFont="1" applyBorder="1" applyAlignment="1">
      <alignment horizontal="center" vertical="center" wrapText="1"/>
    </xf>
    <xf numFmtId="0" fontId="15" fillId="0" borderId="2" xfId="5" applyFont="1" applyBorder="1" applyAlignment="1">
      <alignment horizontal="center" vertical="center" wrapText="1"/>
    </xf>
    <xf numFmtId="0" fontId="28" fillId="0" borderId="2" xfId="0" applyFont="1" applyBorder="1" applyAlignment="1">
      <alignment horizontal="center" vertical="center" wrapText="1"/>
    </xf>
    <xf numFmtId="0" fontId="28" fillId="0" borderId="2" xfId="5" applyFont="1" applyBorder="1" applyAlignment="1">
      <alignment horizontal="center" vertical="center" wrapText="1"/>
    </xf>
    <xf numFmtId="0" fontId="14" fillId="0" borderId="5" xfId="3" applyFont="1" applyBorder="1" applyAlignment="1">
      <alignment horizontal="center" vertical="center"/>
    </xf>
    <xf numFmtId="0" fontId="39" fillId="3" borderId="0" xfId="0" applyFont="1" applyFill="1"/>
    <xf numFmtId="0" fontId="10" fillId="0" borderId="2" xfId="0" applyFont="1" applyBorder="1" applyAlignment="1">
      <alignment horizontal="center" vertical="center"/>
    </xf>
    <xf numFmtId="0" fontId="14" fillId="3" borderId="0" xfId="0" applyFont="1" applyFill="1"/>
    <xf numFmtId="16" fontId="41" fillId="2" borderId="2" xfId="0" applyNumberFormat="1" applyFont="1" applyFill="1" applyBorder="1" applyAlignment="1">
      <alignment horizontal="center" vertical="center"/>
    </xf>
    <xf numFmtId="20" fontId="41" fillId="2" borderId="2" xfId="0" applyNumberFormat="1" applyFont="1" applyFill="1" applyBorder="1" applyAlignment="1">
      <alignment horizontal="center" vertical="center"/>
    </xf>
    <xf numFmtId="16" fontId="41" fillId="0" borderId="2" xfId="0" applyNumberFormat="1" applyFont="1" applyBorder="1" applyAlignment="1">
      <alignment horizontal="center" vertical="center"/>
    </xf>
    <xf numFmtId="166" fontId="41" fillId="0" borderId="2" xfId="0" applyNumberFormat="1" applyFont="1" applyBorder="1" applyAlignment="1">
      <alignment horizontal="center" vertical="center"/>
    </xf>
    <xf numFmtId="16" fontId="20" fillId="2" borderId="2" xfId="0" applyNumberFormat="1" applyFont="1" applyFill="1" applyBorder="1" applyAlignment="1">
      <alignment horizontal="center" vertical="center"/>
    </xf>
    <xf numFmtId="20" fontId="42" fillId="0" borderId="2" xfId="2" applyNumberFormat="1" applyFont="1" applyBorder="1" applyAlignment="1">
      <alignment horizontal="center" vertical="center"/>
    </xf>
    <xf numFmtId="165" fontId="41" fillId="0" borderId="4" xfId="0" applyNumberFormat="1" applyFont="1" applyBorder="1" applyAlignment="1">
      <alignment horizontal="center" vertical="center"/>
    </xf>
    <xf numFmtId="165" fontId="41" fillId="0" borderId="5" xfId="0" applyNumberFormat="1" applyFont="1" applyBorder="1" applyAlignment="1">
      <alignment horizontal="center" vertical="center"/>
    </xf>
    <xf numFmtId="165" fontId="20" fillId="0" borderId="4" xfId="0" applyNumberFormat="1" applyFont="1" applyBorder="1" applyAlignment="1">
      <alignment horizontal="center" vertical="center" wrapText="1"/>
    </xf>
    <xf numFmtId="165" fontId="20" fillId="0" borderId="5" xfId="0" applyNumberFormat="1" applyFont="1" applyBorder="1" applyAlignment="1">
      <alignment horizontal="center" vertical="center" wrapText="1"/>
    </xf>
    <xf numFmtId="0" fontId="7" fillId="2" borderId="0" xfId="0" applyFont="1" applyFill="1" applyAlignment="1">
      <alignment horizontal="left" vertical="top" wrapText="1"/>
    </xf>
    <xf numFmtId="0" fontId="33" fillId="2" borderId="0" xfId="0" applyFont="1" applyFill="1" applyAlignment="1">
      <alignment horizontal="left" vertical="top" wrapText="1"/>
    </xf>
    <xf numFmtId="0" fontId="20" fillId="2" borderId="2" xfId="0" applyFont="1" applyFill="1" applyBorder="1" applyAlignment="1">
      <alignment horizontal="center" vertical="center" wrapText="1"/>
    </xf>
    <xf numFmtId="0" fontId="41" fillId="2" borderId="2" xfId="0" applyFont="1" applyFill="1" applyBorder="1" applyAlignment="1">
      <alignment horizontal="center" vertical="center" wrapText="1"/>
    </xf>
    <xf numFmtId="0" fontId="20" fillId="0" borderId="2" xfId="0" applyFont="1" applyBorder="1" applyAlignment="1">
      <alignment horizontal="center" vertical="center" wrapText="1"/>
    </xf>
    <xf numFmtId="0" fontId="20" fillId="0" borderId="4" xfId="0" applyFont="1" applyBorder="1" applyAlignment="1">
      <alignment horizontal="center" vertical="center"/>
    </xf>
    <xf numFmtId="0" fontId="20" fillId="0" borderId="5" xfId="0" applyFont="1" applyBorder="1" applyAlignment="1">
      <alignment horizontal="center" vertical="center"/>
    </xf>
    <xf numFmtId="165" fontId="20" fillId="2" borderId="4" xfId="0" applyNumberFormat="1" applyFont="1" applyFill="1" applyBorder="1" applyAlignment="1">
      <alignment horizontal="center" vertical="center"/>
    </xf>
    <xf numFmtId="165" fontId="20" fillId="2" borderId="5" xfId="0" applyNumberFormat="1" applyFont="1" applyFill="1" applyBorder="1" applyAlignment="1">
      <alignment horizontal="center" vertical="center"/>
    </xf>
    <xf numFmtId="165" fontId="41" fillId="0" borderId="2" xfId="0" applyNumberFormat="1" applyFont="1" applyBorder="1" applyAlignment="1">
      <alignment horizontal="center" vertical="center"/>
    </xf>
    <xf numFmtId="0" fontId="20" fillId="2" borderId="4" xfId="0" applyFont="1" applyFill="1" applyBorder="1" applyAlignment="1">
      <alignment horizontal="center" vertical="center" wrapText="1"/>
    </xf>
    <xf numFmtId="0" fontId="20" fillId="2" borderId="5" xfId="0" applyFont="1" applyFill="1" applyBorder="1" applyAlignment="1">
      <alignment horizontal="center" vertical="center" wrapText="1"/>
    </xf>
    <xf numFmtId="165" fontId="41" fillId="2" borderId="2" xfId="0" applyNumberFormat="1" applyFont="1" applyFill="1" applyBorder="1" applyAlignment="1">
      <alignment horizontal="center" vertical="center"/>
    </xf>
    <xf numFmtId="0" fontId="41" fillId="2" borderId="4" xfId="0" applyFont="1" applyFill="1" applyBorder="1" applyAlignment="1">
      <alignment horizontal="center" vertical="center" wrapText="1"/>
    </xf>
    <xf numFmtId="0" fontId="41" fillId="2" borderId="5" xfId="0" applyFont="1" applyFill="1" applyBorder="1" applyAlignment="1">
      <alignment horizontal="center" vertical="center" wrapText="1"/>
    </xf>
    <xf numFmtId="0" fontId="41" fillId="2" borderId="2" xfId="0" applyFont="1" applyFill="1" applyBorder="1" applyAlignment="1">
      <alignment horizontal="center" vertical="center"/>
    </xf>
    <xf numFmtId="0" fontId="41" fillId="0" borderId="4" xfId="0" applyFont="1" applyBorder="1" applyAlignment="1">
      <alignment horizontal="center" vertical="center" wrapText="1"/>
    </xf>
    <xf numFmtId="0" fontId="41" fillId="0" borderId="5" xfId="0" applyFont="1" applyBorder="1" applyAlignment="1">
      <alignment horizontal="center" vertical="center" wrapText="1"/>
    </xf>
    <xf numFmtId="0" fontId="41" fillId="0" borderId="2" xfId="0" applyFont="1" applyBorder="1" applyAlignment="1">
      <alignment horizontal="center" vertical="center"/>
    </xf>
    <xf numFmtId="165" fontId="20" fillId="2" borderId="2" xfId="0" applyNumberFormat="1" applyFont="1" applyFill="1" applyBorder="1" applyAlignment="1">
      <alignment horizontal="center" vertical="center"/>
    </xf>
    <xf numFmtId="0" fontId="2" fillId="2" borderId="0" xfId="0" applyFont="1" applyFill="1" applyAlignment="1">
      <alignment horizontal="center" vertical="center"/>
    </xf>
    <xf numFmtId="0" fontId="19" fillId="5" borderId="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32" fillId="2" borderId="0" xfId="0" applyFont="1" applyFill="1" applyAlignment="1">
      <alignment horizontal="left" vertical="top" wrapText="1"/>
    </xf>
    <xf numFmtId="0" fontId="36" fillId="2" borderId="0" xfId="0" applyFont="1" applyFill="1" applyAlignment="1">
      <alignment horizontal="left" vertical="top" wrapText="1"/>
    </xf>
    <xf numFmtId="0" fontId="43" fillId="0" borderId="2" xfId="0" applyFont="1" applyBorder="1" applyAlignment="1">
      <alignment horizontal="center" vertical="center"/>
    </xf>
    <xf numFmtId="0" fontId="43" fillId="0" borderId="2" xfId="5" applyFont="1" applyBorder="1" applyAlignment="1">
      <alignment horizontal="center" vertical="center" wrapText="1"/>
    </xf>
    <xf numFmtId="0" fontId="43" fillId="0" borderId="2" xfId="3" applyFont="1" applyBorder="1" applyAlignment="1">
      <alignment horizontal="center" vertical="center"/>
    </xf>
    <xf numFmtId="0" fontId="44" fillId="0" borderId="2" xfId="5" applyFont="1" applyBorder="1" applyAlignment="1">
      <alignment horizontal="center" vertical="center" wrapText="1"/>
    </xf>
    <xf numFmtId="0" fontId="44" fillId="0" borderId="2" xfId="0" applyFont="1" applyBorder="1" applyAlignment="1">
      <alignment horizontal="center" vertical="center"/>
    </xf>
    <xf numFmtId="0" fontId="44" fillId="0" borderId="2" xfId="6" applyFont="1" applyBorder="1" applyAlignment="1">
      <alignment horizontal="center" vertical="center"/>
    </xf>
    <xf numFmtId="0" fontId="44" fillId="0" borderId="2" xfId="3" applyFont="1" applyBorder="1" applyAlignment="1">
      <alignment horizontal="center" vertical="center"/>
    </xf>
    <xf numFmtId="0" fontId="44" fillId="0" borderId="0" xfId="0" applyFont="1"/>
    <xf numFmtId="0" fontId="43" fillId="0" borderId="2" xfId="0" applyFont="1" applyBorder="1" applyAlignment="1">
      <alignment horizontal="center" vertical="center" wrapText="1"/>
    </xf>
  </cellXfs>
  <cellStyles count="7">
    <cellStyle name="Normal" xfId="0" builtinId="0"/>
    <cellStyle name="Normal 10" xfId="2" xr:uid="{AB4EEF4B-D285-474B-8FF8-9D3C9D69704D}"/>
    <cellStyle name="Normal 2" xfId="4" xr:uid="{C6A91537-6474-463A-AC8D-F784E66978C1}"/>
    <cellStyle name="Normal 2 4" xfId="1" xr:uid="{30F5CA98-2282-4DA8-96F5-00D3A36AA5D9}"/>
    <cellStyle name="Normal_Xship1 version 3.1 2" xfId="5" xr:uid="{A155DB68-FD29-45AB-AA8D-7A4E56DA8AB1}"/>
    <cellStyle name="常规_Sheet1" xfId="3" xr:uid="{90214BC5-172A-49BB-8780-F0A5EA3D1335}"/>
    <cellStyle name="常规_Sheet3" xfId="6" xr:uid="{FC251F9D-9453-4797-8EF5-D2076742DEEA}"/>
  </cellStyles>
  <dxfs count="0"/>
  <tableStyles count="0" defaultTableStyle="TableStyleMedium2" defaultPivotStyle="PivotStyleLight16"/>
  <colors>
    <mruColors>
      <color rgb="FFFFCCFF"/>
      <color rgb="FF33CCFF"/>
      <color rgb="FF66CCFF"/>
      <color rgb="FF3399FF"/>
      <color rgb="FF0066FF"/>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FCE4251C-0C2C-41B2-AEE0-06389E2A6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01490598-D79D-4350-8278-BB85EDD6D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msccargo.c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A720B-EEA8-43E5-9B52-4A8C7768FDFB}">
  <sheetPr>
    <pageSetUpPr fitToPage="1"/>
  </sheetPr>
  <dimension ref="B1:K23"/>
  <sheetViews>
    <sheetView view="pageBreakPreview" zoomScale="85" zoomScaleNormal="85" zoomScaleSheetLayoutView="85" workbookViewId="0">
      <selection activeCell="K3" sqref="K3"/>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27</v>
      </c>
    </row>
    <row r="3" spans="2:11" ht="21">
      <c r="C3" s="22" t="s">
        <v>1</v>
      </c>
      <c r="D3" s="23"/>
      <c r="E3" s="22" t="s">
        <v>2</v>
      </c>
      <c r="F3" s="20"/>
      <c r="G3" s="20"/>
      <c r="H3" s="24"/>
      <c r="I3" s="20"/>
      <c r="J3" s="25" t="s">
        <v>3</v>
      </c>
      <c r="K3" s="26">
        <v>1</v>
      </c>
    </row>
    <row r="4" spans="2:11" ht="21.6" customHeight="1">
      <c r="C4" s="23" t="s">
        <v>4</v>
      </c>
      <c r="D4" s="23"/>
      <c r="E4" s="23"/>
      <c r="F4" s="20"/>
      <c r="G4" s="20"/>
      <c r="H4" s="20"/>
      <c r="I4" s="19"/>
      <c r="J4" s="25" t="s">
        <v>5</v>
      </c>
      <c r="K4" s="27">
        <v>45817</v>
      </c>
    </row>
    <row r="5" spans="2:11">
      <c r="C5" s="8"/>
    </row>
    <row r="6" spans="2:11" ht="16.5" customHeight="1">
      <c r="B6" s="91"/>
      <c r="C6" s="91"/>
      <c r="D6" s="91"/>
      <c r="E6" s="91"/>
      <c r="F6" s="91"/>
      <c r="G6" s="91"/>
      <c r="H6" s="91"/>
      <c r="I6" s="91"/>
      <c r="J6" s="91"/>
      <c r="K6" s="91"/>
    </row>
    <row r="7" spans="2:11" ht="32.25" customHeight="1">
      <c r="B7" s="92" t="s">
        <v>6</v>
      </c>
      <c r="C7" s="92" t="s">
        <v>7</v>
      </c>
      <c r="D7" s="92" t="s">
        <v>50</v>
      </c>
      <c r="E7" s="92" t="s">
        <v>8</v>
      </c>
      <c r="F7" s="94" t="s">
        <v>9</v>
      </c>
      <c r="G7" s="94"/>
      <c r="H7" s="94"/>
      <c r="I7" s="94"/>
      <c r="J7" s="94"/>
      <c r="K7" s="94"/>
    </row>
    <row r="8" spans="2:11" ht="32.25" customHeight="1">
      <c r="B8" s="93"/>
      <c r="C8" s="93"/>
      <c r="D8" s="93"/>
      <c r="E8" s="93"/>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74" t="s">
        <v>83</v>
      </c>
      <c r="C10" s="87" t="s">
        <v>107</v>
      </c>
      <c r="D10" s="84" t="s">
        <v>108</v>
      </c>
      <c r="E10" s="89" t="s">
        <v>96</v>
      </c>
      <c r="F10" s="78">
        <v>45818</v>
      </c>
      <c r="G10" s="61">
        <v>45840</v>
      </c>
      <c r="H10" s="61">
        <v>45840</v>
      </c>
      <c r="I10" s="83">
        <v>45841</v>
      </c>
      <c r="J10" s="83">
        <v>45841</v>
      </c>
      <c r="K10" s="83">
        <v>45841</v>
      </c>
    </row>
    <row r="11" spans="2:11" ht="29.45" customHeight="1">
      <c r="B11" s="74"/>
      <c r="C11" s="88"/>
      <c r="D11" s="85"/>
      <c r="E11" s="89"/>
      <c r="F11" s="79"/>
      <c r="G11" s="62">
        <v>0.625</v>
      </c>
      <c r="H11" s="62">
        <v>0.625</v>
      </c>
      <c r="I11" s="83"/>
      <c r="J11" s="83"/>
      <c r="K11" s="83"/>
    </row>
    <row r="12" spans="2:11" ht="29.45" customHeight="1">
      <c r="B12" s="74" t="s">
        <v>84</v>
      </c>
      <c r="C12" s="87" t="s">
        <v>107</v>
      </c>
      <c r="D12" s="84" t="s">
        <v>108</v>
      </c>
      <c r="E12" s="89" t="s">
        <v>96</v>
      </c>
      <c r="F12" s="78">
        <v>45818</v>
      </c>
      <c r="G12" s="61">
        <v>45840</v>
      </c>
      <c r="H12" s="61">
        <v>45840</v>
      </c>
      <c r="I12" s="83">
        <v>45841</v>
      </c>
      <c r="J12" s="83">
        <v>45841</v>
      </c>
      <c r="K12" s="83">
        <v>45841</v>
      </c>
    </row>
    <row r="13" spans="2:11" ht="29.45" customHeight="1">
      <c r="B13" s="74"/>
      <c r="C13" s="88"/>
      <c r="D13" s="85"/>
      <c r="E13" s="89"/>
      <c r="F13" s="79"/>
      <c r="G13" s="62">
        <v>0.625</v>
      </c>
      <c r="H13" s="62">
        <v>0.625</v>
      </c>
      <c r="I13" s="83"/>
      <c r="J13" s="83"/>
      <c r="K13" s="83"/>
    </row>
    <row r="14" spans="2:11" ht="29.45" customHeight="1">
      <c r="B14" s="74" t="s">
        <v>16</v>
      </c>
      <c r="C14" s="84" t="s">
        <v>109</v>
      </c>
      <c r="D14" s="84" t="s">
        <v>110</v>
      </c>
      <c r="E14" s="86" t="s">
        <v>96</v>
      </c>
      <c r="F14" s="78">
        <v>45818</v>
      </c>
      <c r="G14" s="61">
        <v>45842</v>
      </c>
      <c r="H14" s="61">
        <v>45842</v>
      </c>
      <c r="I14" s="83">
        <v>45843</v>
      </c>
      <c r="J14" s="83">
        <v>45844</v>
      </c>
      <c r="K14" s="83">
        <v>45844</v>
      </c>
    </row>
    <row r="15" spans="2:11" ht="29.45" customHeight="1">
      <c r="B15" s="74"/>
      <c r="C15" s="85"/>
      <c r="D15" s="85"/>
      <c r="E15" s="86"/>
      <c r="F15" s="79"/>
      <c r="G15" s="62">
        <v>0.91666666666666663</v>
      </c>
      <c r="H15" s="62">
        <v>0.91666666666666663</v>
      </c>
      <c r="I15" s="83"/>
      <c r="J15" s="83"/>
      <c r="K15" s="83"/>
    </row>
    <row r="16" spans="2:11" ht="29.45" customHeight="1">
      <c r="B16" s="74" t="s">
        <v>17</v>
      </c>
      <c r="C16" s="84" t="s">
        <v>109</v>
      </c>
      <c r="D16" s="84" t="s">
        <v>110</v>
      </c>
      <c r="E16" s="86" t="s">
        <v>96</v>
      </c>
      <c r="F16" s="78">
        <v>45818</v>
      </c>
      <c r="G16" s="61">
        <v>45842</v>
      </c>
      <c r="H16" s="61">
        <v>45842</v>
      </c>
      <c r="I16" s="83">
        <v>45843</v>
      </c>
      <c r="J16" s="83">
        <f>J14</f>
        <v>45844</v>
      </c>
      <c r="K16" s="83">
        <f>K14</f>
        <v>45844</v>
      </c>
    </row>
    <row r="17" spans="2:11" ht="29.45" customHeight="1">
      <c r="B17" s="74"/>
      <c r="C17" s="85"/>
      <c r="D17" s="85"/>
      <c r="E17" s="86"/>
      <c r="F17" s="79"/>
      <c r="G17" s="62">
        <v>0.91666666666666663</v>
      </c>
      <c r="H17" s="62">
        <v>0.91666666666666663</v>
      </c>
      <c r="I17" s="83"/>
      <c r="J17" s="83"/>
      <c r="K17" s="83"/>
    </row>
    <row r="18" spans="2:11" s="9" customFormat="1" ht="29.45" customHeight="1">
      <c r="B18" s="74" t="s">
        <v>77</v>
      </c>
      <c r="C18" s="75" t="s">
        <v>111</v>
      </c>
      <c r="D18" s="75" t="s">
        <v>112</v>
      </c>
      <c r="E18" s="76" t="s">
        <v>90</v>
      </c>
      <c r="F18" s="78">
        <v>45818</v>
      </c>
      <c r="G18" s="63">
        <f>H18</f>
        <v>45839</v>
      </c>
      <c r="H18" s="63">
        <f>K18-1</f>
        <v>45839</v>
      </c>
      <c r="I18" s="80">
        <f>K18-1</f>
        <v>45839</v>
      </c>
      <c r="J18" s="67">
        <f>K18</f>
        <v>45840</v>
      </c>
      <c r="K18" s="69">
        <v>45840</v>
      </c>
    </row>
    <row r="19" spans="2:11" s="9" customFormat="1" ht="29.45" customHeight="1">
      <c r="B19" s="74"/>
      <c r="C19" s="75"/>
      <c r="D19" s="75"/>
      <c r="E19" s="77"/>
      <c r="F19" s="79"/>
      <c r="G19" s="64">
        <f>H19</f>
        <v>0.33333333333333331</v>
      </c>
      <c r="H19" s="64">
        <v>0.33333333333333331</v>
      </c>
      <c r="I19" s="80"/>
      <c r="J19" s="68"/>
      <c r="K19" s="70"/>
    </row>
    <row r="20" spans="2:11" s="9" customFormat="1" ht="29.45" customHeight="1">
      <c r="B20" s="73" t="s">
        <v>101</v>
      </c>
      <c r="C20" s="81" t="s">
        <v>113</v>
      </c>
      <c r="D20" s="81" t="s">
        <v>114</v>
      </c>
      <c r="E20" s="76" t="s">
        <v>90</v>
      </c>
      <c r="F20" s="78">
        <v>45818</v>
      </c>
      <c r="G20" s="65">
        <f>K20-3</f>
        <v>45835</v>
      </c>
      <c r="H20" s="65">
        <f>I20-1</f>
        <v>45836</v>
      </c>
      <c r="I20" s="90">
        <v>45837</v>
      </c>
      <c r="J20" s="90">
        <v>45838</v>
      </c>
      <c r="K20" s="90">
        <v>45838</v>
      </c>
    </row>
    <row r="21" spans="2:11" s="9" customFormat="1" ht="29.45" customHeight="1">
      <c r="B21" s="73"/>
      <c r="C21" s="82"/>
      <c r="D21" s="82"/>
      <c r="E21" s="77"/>
      <c r="F21" s="79"/>
      <c r="G21" s="66">
        <v>0.25</v>
      </c>
      <c r="H21" s="66">
        <v>0.75</v>
      </c>
      <c r="I21" s="90"/>
      <c r="J21" s="90"/>
      <c r="K21" s="90"/>
    </row>
    <row r="22" spans="2:11" ht="29.45" customHeight="1">
      <c r="B22" s="10"/>
      <c r="C22" s="10"/>
      <c r="D22" s="11"/>
      <c r="E22" s="11"/>
      <c r="F22" s="12"/>
      <c r="G22" s="13"/>
      <c r="H22" s="13"/>
      <c r="I22" s="12"/>
      <c r="J22" s="12"/>
      <c r="K22" s="12"/>
    </row>
    <row r="23" spans="2:11" ht="250.5" customHeight="1">
      <c r="B23" s="71" t="s">
        <v>94</v>
      </c>
      <c r="C23" s="71"/>
      <c r="D23" s="71"/>
      <c r="E23" s="71"/>
      <c r="F23" s="71"/>
      <c r="G23" s="72" t="s">
        <v>95</v>
      </c>
      <c r="H23" s="72"/>
      <c r="I23" s="72"/>
      <c r="J23" s="72"/>
      <c r="K23" s="72"/>
    </row>
  </sheetData>
  <protectedRanges>
    <protectedRange password="CA9C" sqref="B23:F23" name="remark_1_2_2"/>
    <protectedRange password="CA9C" sqref="G23:I23" name="remark_1_2_1_1"/>
  </protectedRanges>
  <mergeCells count="56">
    <mergeCell ref="J20:J21"/>
    <mergeCell ref="K20:K21"/>
    <mergeCell ref="B6:K6"/>
    <mergeCell ref="B7:B8"/>
    <mergeCell ref="C7:C8"/>
    <mergeCell ref="D7:D8"/>
    <mergeCell ref="E7:E8"/>
    <mergeCell ref="F7:K7"/>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8:J19"/>
    <mergeCell ref="K18:K19"/>
    <mergeCell ref="B23:F23"/>
    <mergeCell ref="G23:K23"/>
    <mergeCell ref="B20:B21"/>
    <mergeCell ref="B18:B19"/>
    <mergeCell ref="C18:C19"/>
    <mergeCell ref="D18:D19"/>
    <mergeCell ref="E18:E19"/>
    <mergeCell ref="F18:F19"/>
    <mergeCell ref="I18:I19"/>
    <mergeCell ref="C20:C21"/>
    <mergeCell ref="D20:D21"/>
    <mergeCell ref="E20:E21"/>
    <mergeCell ref="F20:F21"/>
    <mergeCell ref="I20:I21"/>
  </mergeCells>
  <hyperlinks>
    <hyperlink ref="E3" r:id="rId1" xr:uid="{934865A4-73DF-4FC5-AA25-2E3D265B5110}"/>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480F5-1411-40FD-B3BD-9F207E406EFB}">
  <sheetPr>
    <pageSetUpPr fitToPage="1"/>
  </sheetPr>
  <dimension ref="B1:M46"/>
  <sheetViews>
    <sheetView view="pageBreakPreview" topLeftCell="A17" zoomScaleNormal="100" zoomScaleSheetLayoutView="100" workbookViewId="0">
      <selection activeCell="K3" sqref="K3"/>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95" t="s">
        <v>73</v>
      </c>
      <c r="C2" s="95"/>
      <c r="D2" s="95"/>
      <c r="E2" s="95"/>
      <c r="F2" s="95"/>
      <c r="G2" s="95"/>
      <c r="H2" s="95"/>
      <c r="I2" s="95"/>
      <c r="J2" s="95"/>
      <c r="K2" s="34"/>
    </row>
    <row r="3" spans="2:13" s="3" customFormat="1" ht="36.75" customHeight="1">
      <c r="B3" s="96" t="s">
        <v>71</v>
      </c>
      <c r="C3" s="96"/>
      <c r="D3" s="96"/>
      <c r="E3" s="96"/>
      <c r="F3" s="96"/>
      <c r="G3" s="96"/>
      <c r="H3" s="96"/>
      <c r="I3" s="96"/>
      <c r="J3" s="96"/>
      <c r="K3" s="34"/>
    </row>
    <row r="4" spans="2:13" s="3" customFormat="1" ht="36.75" customHeight="1">
      <c r="B4" s="95" t="s">
        <v>70</v>
      </c>
      <c r="C4" s="95"/>
      <c r="D4" s="95"/>
      <c r="E4" s="95"/>
      <c r="F4" s="95"/>
      <c r="G4" s="95"/>
      <c r="H4" s="95"/>
      <c r="I4" s="95"/>
      <c r="J4" s="95"/>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102</v>
      </c>
      <c r="J6" s="5" t="s">
        <v>87</v>
      </c>
      <c r="K6" s="2" t="s">
        <v>72</v>
      </c>
      <c r="L6" s="2" t="s">
        <v>18</v>
      </c>
      <c r="M6" s="2" t="s">
        <v>19</v>
      </c>
    </row>
    <row r="7" spans="2:13" s="43" customFormat="1">
      <c r="B7" s="40" t="s">
        <v>78</v>
      </c>
      <c r="C7" s="40" t="s">
        <v>21</v>
      </c>
      <c r="D7" s="40" t="s">
        <v>20</v>
      </c>
      <c r="E7" s="51" t="s">
        <v>30</v>
      </c>
      <c r="F7" s="52"/>
      <c r="G7" s="52"/>
      <c r="H7" s="51" t="s">
        <v>31</v>
      </c>
      <c r="I7" s="52" t="s">
        <v>103</v>
      </c>
      <c r="J7" s="52"/>
      <c r="K7" s="38" t="s">
        <v>74</v>
      </c>
      <c r="L7" s="38"/>
      <c r="M7" s="38"/>
    </row>
    <row r="8" spans="2:13" s="41" customFormat="1">
      <c r="B8" s="40" t="s">
        <v>78</v>
      </c>
      <c r="C8" s="40" t="s">
        <v>21</v>
      </c>
      <c r="D8" s="40" t="s">
        <v>20</v>
      </c>
      <c r="E8" s="51" t="s">
        <v>45</v>
      </c>
      <c r="F8" s="52"/>
      <c r="G8" s="52"/>
      <c r="H8" s="51" t="s">
        <v>80</v>
      </c>
      <c r="I8" s="52" t="s">
        <v>103</v>
      </c>
      <c r="J8" s="52"/>
      <c r="K8" s="38" t="s">
        <v>99</v>
      </c>
      <c r="L8" s="39"/>
      <c r="M8" s="39"/>
    </row>
    <row r="9" spans="2:13" s="43" customFormat="1">
      <c r="B9" s="40" t="s">
        <v>78</v>
      </c>
      <c r="C9" s="40" t="s">
        <v>21</v>
      </c>
      <c r="D9" s="40" t="s">
        <v>20</v>
      </c>
      <c r="E9" s="51" t="s">
        <v>38</v>
      </c>
      <c r="F9" s="38"/>
      <c r="G9" s="38"/>
      <c r="H9" s="51" t="s">
        <v>33</v>
      </c>
      <c r="I9" s="52" t="s">
        <v>103</v>
      </c>
      <c r="J9" s="38"/>
      <c r="K9" s="38" t="s">
        <v>74</v>
      </c>
      <c r="L9" s="39"/>
      <c r="M9" s="39"/>
    </row>
    <row r="10" spans="2:13" s="43" customFormat="1">
      <c r="B10" s="40" t="s">
        <v>78</v>
      </c>
      <c r="C10" s="40" t="s">
        <v>21</v>
      </c>
      <c r="D10" s="40" t="s">
        <v>20</v>
      </c>
      <c r="E10" s="51" t="s">
        <v>35</v>
      </c>
      <c r="F10" s="52"/>
      <c r="G10" s="52"/>
      <c r="H10" s="51" t="s">
        <v>80</v>
      </c>
      <c r="I10" s="52" t="s">
        <v>103</v>
      </c>
      <c r="J10" s="52"/>
      <c r="K10" s="38" t="s">
        <v>74</v>
      </c>
      <c r="L10" s="38"/>
      <c r="M10" s="38"/>
    </row>
    <row r="11" spans="2:13" s="41" customFormat="1">
      <c r="B11" s="40" t="s">
        <v>78</v>
      </c>
      <c r="C11" s="40" t="s">
        <v>21</v>
      </c>
      <c r="D11" s="40" t="s">
        <v>20</v>
      </c>
      <c r="E11" s="51" t="s">
        <v>85</v>
      </c>
      <c r="F11" s="52"/>
      <c r="G11" s="52"/>
      <c r="H11" s="51" t="s">
        <v>86</v>
      </c>
      <c r="I11" s="52" t="s">
        <v>103</v>
      </c>
      <c r="J11" s="52"/>
      <c r="K11" s="38" t="s">
        <v>74</v>
      </c>
      <c r="L11" s="39"/>
      <c r="M11" s="39"/>
    </row>
    <row r="12" spans="2:13" s="46" customFormat="1">
      <c r="B12" s="40" t="s">
        <v>78</v>
      </c>
      <c r="C12" s="38" t="s">
        <v>21</v>
      </c>
      <c r="D12" s="53" t="s">
        <v>27</v>
      </c>
      <c r="E12" s="51" t="s">
        <v>26</v>
      </c>
      <c r="F12" s="53"/>
      <c r="G12" s="53"/>
      <c r="H12" s="51" t="s">
        <v>80</v>
      </c>
      <c r="I12" s="52" t="s">
        <v>103</v>
      </c>
      <c r="J12" s="38"/>
      <c r="K12" s="38" t="s">
        <v>35</v>
      </c>
      <c r="L12" s="38"/>
      <c r="M12" s="38"/>
    </row>
    <row r="13" spans="2:13" s="46" customFormat="1">
      <c r="B13" s="40" t="s">
        <v>78</v>
      </c>
      <c r="C13" s="40" t="s">
        <v>21</v>
      </c>
      <c r="D13" s="40" t="s">
        <v>23</v>
      </c>
      <c r="E13" s="51" t="s">
        <v>22</v>
      </c>
      <c r="F13" s="52"/>
      <c r="G13" s="52"/>
      <c r="H13" s="51" t="s">
        <v>42</v>
      </c>
      <c r="I13" s="52" t="s">
        <v>103</v>
      </c>
      <c r="J13" s="52"/>
      <c r="K13" s="38" t="s">
        <v>40</v>
      </c>
      <c r="L13" s="38"/>
      <c r="M13" s="38"/>
    </row>
    <row r="14" spans="2:13" s="46" customFormat="1">
      <c r="B14" s="40" t="s">
        <v>78</v>
      </c>
      <c r="C14" s="40" t="s">
        <v>21</v>
      </c>
      <c r="D14" s="40" t="s">
        <v>23</v>
      </c>
      <c r="E14" s="51" t="s">
        <v>25</v>
      </c>
      <c r="F14" s="38"/>
      <c r="G14" s="38"/>
      <c r="H14" s="51" t="s">
        <v>42</v>
      </c>
      <c r="I14" s="52" t="s">
        <v>103</v>
      </c>
      <c r="J14" s="38"/>
      <c r="K14" s="38" t="s">
        <v>40</v>
      </c>
      <c r="L14" s="38"/>
      <c r="M14" s="38"/>
    </row>
    <row r="15" spans="2:13" s="46" customFormat="1">
      <c r="B15" s="40" t="s">
        <v>78</v>
      </c>
      <c r="C15" s="40" t="s">
        <v>21</v>
      </c>
      <c r="D15" s="40" t="s">
        <v>23</v>
      </c>
      <c r="E15" s="51" t="s">
        <v>34</v>
      </c>
      <c r="F15" s="52"/>
      <c r="G15" s="52"/>
      <c r="H15" s="51" t="s">
        <v>42</v>
      </c>
      <c r="I15" s="52" t="s">
        <v>103</v>
      </c>
      <c r="J15" s="52"/>
      <c r="K15" s="38" t="s">
        <v>40</v>
      </c>
      <c r="L15" s="38"/>
      <c r="M15" s="38"/>
    </row>
    <row r="16" spans="2:13" s="46" customFormat="1">
      <c r="B16" s="40" t="s">
        <v>79</v>
      </c>
      <c r="C16" s="40" t="s">
        <v>21</v>
      </c>
      <c r="D16" s="40" t="s">
        <v>41</v>
      </c>
      <c r="E16" s="51" t="s">
        <v>40</v>
      </c>
      <c r="F16" s="52"/>
      <c r="G16" s="52"/>
      <c r="H16" s="51" t="s">
        <v>42</v>
      </c>
      <c r="I16" s="52" t="s">
        <v>103</v>
      </c>
      <c r="J16" s="52"/>
      <c r="K16" s="38" t="s">
        <v>74</v>
      </c>
      <c r="L16" s="38"/>
      <c r="M16" s="38"/>
    </row>
    <row r="17" spans="2:13" s="46" customFormat="1">
      <c r="B17" s="40" t="s">
        <v>79</v>
      </c>
      <c r="C17" s="40" t="s">
        <v>21</v>
      </c>
      <c r="D17" s="40" t="s">
        <v>41</v>
      </c>
      <c r="E17" s="51" t="s">
        <v>43</v>
      </c>
      <c r="F17" s="52"/>
      <c r="G17" s="52"/>
      <c r="H17" s="51" t="s">
        <v>42</v>
      </c>
      <c r="I17" s="52" t="s">
        <v>103</v>
      </c>
      <c r="J17" s="52"/>
      <c r="K17" s="38" t="s">
        <v>40</v>
      </c>
      <c r="L17" s="38"/>
      <c r="M17" s="38"/>
    </row>
    <row r="18" spans="2:13" s="46" customFormat="1">
      <c r="B18" s="40" t="s">
        <v>79</v>
      </c>
      <c r="C18" s="40" t="s">
        <v>21</v>
      </c>
      <c r="D18" s="40" t="s">
        <v>41</v>
      </c>
      <c r="E18" s="51" t="s">
        <v>44</v>
      </c>
      <c r="F18" s="38"/>
      <c r="G18" s="38"/>
      <c r="H18" s="51" t="s">
        <v>42</v>
      </c>
      <c r="I18" s="52" t="s">
        <v>103</v>
      </c>
      <c r="J18" s="38"/>
      <c r="K18" s="38" t="s">
        <v>40</v>
      </c>
      <c r="L18" s="38"/>
      <c r="M18" s="38"/>
    </row>
    <row r="19" spans="2:13" s="41" customFormat="1">
      <c r="B19" s="40" t="s">
        <v>16</v>
      </c>
      <c r="C19" s="40" t="s">
        <v>21</v>
      </c>
      <c r="D19" s="53" t="s">
        <v>23</v>
      </c>
      <c r="E19" s="51" t="s">
        <v>22</v>
      </c>
      <c r="F19" s="40"/>
      <c r="G19" s="40"/>
      <c r="H19" s="51" t="s">
        <v>42</v>
      </c>
      <c r="I19" s="52" t="s">
        <v>103</v>
      </c>
      <c r="J19" s="38"/>
      <c r="K19" s="38" t="s">
        <v>40</v>
      </c>
      <c r="L19" s="39"/>
      <c r="M19" s="39"/>
    </row>
    <row r="20" spans="2:13" s="41" customFormat="1">
      <c r="B20" s="40" t="s">
        <v>16</v>
      </c>
      <c r="C20" s="40" t="s">
        <v>21</v>
      </c>
      <c r="D20" s="53" t="s">
        <v>23</v>
      </c>
      <c r="E20" s="51" t="s">
        <v>25</v>
      </c>
      <c r="F20" s="40"/>
      <c r="G20" s="40"/>
      <c r="H20" s="51" t="s">
        <v>42</v>
      </c>
      <c r="I20" s="52" t="s">
        <v>103</v>
      </c>
      <c r="J20" s="38"/>
      <c r="K20" s="38" t="s">
        <v>40</v>
      </c>
      <c r="L20" s="39"/>
      <c r="M20" s="39"/>
    </row>
    <row r="21" spans="2:13" s="41" customFormat="1">
      <c r="B21" s="40" t="s">
        <v>16</v>
      </c>
      <c r="C21" s="52" t="s">
        <v>21</v>
      </c>
      <c r="D21" s="52" t="s">
        <v>23</v>
      </c>
      <c r="E21" s="51" t="s">
        <v>34</v>
      </c>
      <c r="F21" s="52"/>
      <c r="G21" s="52"/>
      <c r="H21" s="51" t="s">
        <v>42</v>
      </c>
      <c r="I21" s="52" t="s">
        <v>103</v>
      </c>
      <c r="J21" s="52"/>
      <c r="K21" s="38" t="s">
        <v>40</v>
      </c>
      <c r="L21" s="39"/>
      <c r="M21" s="39"/>
    </row>
    <row r="22" spans="2:13" s="43" customFormat="1">
      <c r="B22" s="54" t="s">
        <v>16</v>
      </c>
      <c r="C22" s="38" t="s">
        <v>21</v>
      </c>
      <c r="D22" s="53" t="s">
        <v>27</v>
      </c>
      <c r="E22" s="55" t="s">
        <v>26</v>
      </c>
      <c r="F22" s="53"/>
      <c r="G22" s="53"/>
      <c r="H22" s="42" t="s">
        <v>24</v>
      </c>
      <c r="I22" s="52" t="s">
        <v>103</v>
      </c>
      <c r="J22" s="38"/>
      <c r="K22" s="38" t="s">
        <v>74</v>
      </c>
      <c r="L22" s="38"/>
      <c r="M22" s="38"/>
    </row>
    <row r="23" spans="2:13" s="43" customFormat="1">
      <c r="B23" s="54" t="s">
        <v>16</v>
      </c>
      <c r="C23" s="52" t="s">
        <v>21</v>
      </c>
      <c r="D23" s="38" t="s">
        <v>20</v>
      </c>
      <c r="E23" s="42" t="s">
        <v>28</v>
      </c>
      <c r="F23" s="38"/>
      <c r="G23" s="38"/>
      <c r="H23" s="51" t="s">
        <v>29</v>
      </c>
      <c r="I23" s="52" t="s">
        <v>103</v>
      </c>
      <c r="J23" s="52"/>
      <c r="K23" s="38" t="s">
        <v>74</v>
      </c>
      <c r="L23" s="38"/>
      <c r="M23" s="38"/>
    </row>
    <row r="24" spans="2:13" s="43" customFormat="1">
      <c r="B24" s="54" t="s">
        <v>16</v>
      </c>
      <c r="C24" s="52" t="s">
        <v>21</v>
      </c>
      <c r="D24" s="52" t="s">
        <v>20</v>
      </c>
      <c r="E24" s="51" t="s">
        <v>30</v>
      </c>
      <c r="F24" s="52"/>
      <c r="G24" s="52"/>
      <c r="H24" s="51" t="s">
        <v>31</v>
      </c>
      <c r="I24" s="52" t="s">
        <v>103</v>
      </c>
      <c r="J24" s="52"/>
      <c r="K24" s="38" t="s">
        <v>74</v>
      </c>
      <c r="L24" s="38"/>
      <c r="M24" s="38"/>
    </row>
    <row r="25" spans="2:13" s="43" customFormat="1">
      <c r="B25" s="54" t="s">
        <v>16</v>
      </c>
      <c r="C25" s="52" t="s">
        <v>21</v>
      </c>
      <c r="D25" s="52" t="s">
        <v>20</v>
      </c>
      <c r="E25" s="51" t="s">
        <v>36</v>
      </c>
      <c r="F25" s="52"/>
      <c r="G25" s="52"/>
      <c r="H25" s="51" t="s">
        <v>37</v>
      </c>
      <c r="I25" s="52" t="s">
        <v>103</v>
      </c>
      <c r="J25" s="52"/>
      <c r="K25" s="38" t="s">
        <v>74</v>
      </c>
      <c r="L25" s="38"/>
      <c r="M25" s="38"/>
    </row>
    <row r="26" spans="2:13" s="43" customFormat="1">
      <c r="B26" s="54" t="s">
        <v>16</v>
      </c>
      <c r="C26" s="52" t="s">
        <v>21</v>
      </c>
      <c r="D26" s="52" t="s">
        <v>20</v>
      </c>
      <c r="E26" s="51" t="s">
        <v>38</v>
      </c>
      <c r="F26" s="52"/>
      <c r="G26" s="52"/>
      <c r="H26" s="51" t="s">
        <v>33</v>
      </c>
      <c r="I26" s="52" t="s">
        <v>103</v>
      </c>
      <c r="J26" s="52"/>
      <c r="K26" s="38" t="s">
        <v>74</v>
      </c>
      <c r="L26" s="38"/>
      <c r="M26" s="38"/>
    </row>
    <row r="27" spans="2:13" s="46" customFormat="1">
      <c r="B27" s="40" t="s">
        <v>16</v>
      </c>
      <c r="C27" s="40" t="s">
        <v>21</v>
      </c>
      <c r="D27" s="40" t="s">
        <v>20</v>
      </c>
      <c r="E27" s="51" t="s">
        <v>39</v>
      </c>
      <c r="F27" s="52"/>
      <c r="G27" s="52"/>
      <c r="H27" s="51" t="s">
        <v>33</v>
      </c>
      <c r="I27" s="52" t="s">
        <v>103</v>
      </c>
      <c r="J27" s="52"/>
      <c r="K27" s="38" t="s">
        <v>38</v>
      </c>
      <c r="L27" s="38"/>
      <c r="M27" s="38"/>
    </row>
    <row r="28" spans="2:13" s="43" customFormat="1">
      <c r="B28" s="40" t="s">
        <v>17</v>
      </c>
      <c r="C28" s="40" t="s">
        <v>21</v>
      </c>
      <c r="D28" s="53" t="s">
        <v>41</v>
      </c>
      <c r="E28" s="56" t="s">
        <v>40</v>
      </c>
      <c r="F28" s="40"/>
      <c r="G28" s="40"/>
      <c r="H28" s="42" t="s">
        <v>42</v>
      </c>
      <c r="I28" s="52" t="s">
        <v>103</v>
      </c>
      <c r="J28" s="38"/>
      <c r="K28" s="38" t="s">
        <v>74</v>
      </c>
      <c r="L28" s="38"/>
      <c r="M28" s="38"/>
    </row>
    <row r="29" spans="2:13" s="46" customFormat="1">
      <c r="B29" s="40" t="s">
        <v>17</v>
      </c>
      <c r="C29" s="52" t="s">
        <v>21</v>
      </c>
      <c r="D29" s="52" t="s">
        <v>41</v>
      </c>
      <c r="E29" s="51" t="s">
        <v>43</v>
      </c>
      <c r="F29" s="52"/>
      <c r="G29" s="52"/>
      <c r="H29" s="42" t="s">
        <v>42</v>
      </c>
      <c r="I29" s="52" t="s">
        <v>103</v>
      </c>
      <c r="J29" s="52"/>
      <c r="K29" s="38" t="s">
        <v>40</v>
      </c>
      <c r="L29" s="38"/>
      <c r="M29" s="38"/>
    </row>
    <row r="30" spans="2:13" s="46" customFormat="1">
      <c r="B30" s="40" t="s">
        <v>17</v>
      </c>
      <c r="C30" s="52" t="s">
        <v>21</v>
      </c>
      <c r="D30" s="44" t="s">
        <v>41</v>
      </c>
      <c r="E30" s="51" t="s">
        <v>44</v>
      </c>
      <c r="F30" s="38"/>
      <c r="G30" s="38"/>
      <c r="H30" s="42" t="s">
        <v>42</v>
      </c>
      <c r="I30" s="52" t="s">
        <v>103</v>
      </c>
      <c r="J30" s="52"/>
      <c r="K30" s="38" t="s">
        <v>40</v>
      </c>
      <c r="L30" s="38"/>
      <c r="M30" s="38"/>
    </row>
    <row r="31" spans="2:13" s="43" customFormat="1">
      <c r="B31" s="40" t="s">
        <v>17</v>
      </c>
      <c r="C31" s="52" t="s">
        <v>21</v>
      </c>
      <c r="D31" s="44" t="s">
        <v>41</v>
      </c>
      <c r="E31" s="42" t="s">
        <v>75</v>
      </c>
      <c r="F31" s="38"/>
      <c r="G31" s="38"/>
      <c r="H31" s="45" t="s">
        <v>29</v>
      </c>
      <c r="I31" s="52" t="s">
        <v>103</v>
      </c>
      <c r="J31" s="52"/>
      <c r="K31" s="38" t="s">
        <v>28</v>
      </c>
      <c r="L31" s="38"/>
      <c r="M31" s="38"/>
    </row>
    <row r="32" spans="2:13" s="41" customFormat="1">
      <c r="B32" s="44" t="s">
        <v>77</v>
      </c>
      <c r="C32" s="44" t="s">
        <v>21</v>
      </c>
      <c r="D32" s="44" t="s">
        <v>20</v>
      </c>
      <c r="E32" s="42" t="s">
        <v>46</v>
      </c>
      <c r="F32" s="47"/>
      <c r="G32" s="47"/>
      <c r="H32" s="45" t="s">
        <v>76</v>
      </c>
      <c r="I32" s="52" t="s">
        <v>103</v>
      </c>
      <c r="J32" s="48"/>
      <c r="K32" s="38" t="s">
        <v>74</v>
      </c>
      <c r="L32" s="39"/>
      <c r="M32" s="39"/>
    </row>
    <row r="33" spans="2:13" s="41" customFormat="1" ht="17.25" customHeight="1">
      <c r="B33" s="44" t="s">
        <v>77</v>
      </c>
      <c r="C33" s="44" t="s">
        <v>21</v>
      </c>
      <c r="D33" s="44" t="s">
        <v>20</v>
      </c>
      <c r="E33" s="42" t="s">
        <v>81</v>
      </c>
      <c r="F33" s="47"/>
      <c r="G33" s="47"/>
      <c r="H33" s="45" t="s">
        <v>82</v>
      </c>
      <c r="I33" s="52" t="s">
        <v>103</v>
      </c>
      <c r="J33" s="48"/>
      <c r="K33" s="38" t="s">
        <v>74</v>
      </c>
      <c r="L33" s="39"/>
      <c r="M33" s="39"/>
    </row>
    <row r="34" spans="2:13" s="46" customFormat="1">
      <c r="B34" s="44" t="s">
        <v>77</v>
      </c>
      <c r="C34" s="44" t="s">
        <v>21</v>
      </c>
      <c r="D34" s="44" t="s">
        <v>20</v>
      </c>
      <c r="E34" s="42" t="s">
        <v>32</v>
      </c>
      <c r="F34" s="38"/>
      <c r="G34" s="38"/>
      <c r="H34" s="45" t="s">
        <v>97</v>
      </c>
      <c r="I34" s="52" t="s">
        <v>103</v>
      </c>
      <c r="J34" s="57"/>
      <c r="K34" s="38" t="s">
        <v>74</v>
      </c>
      <c r="L34" s="38"/>
      <c r="M34" s="38"/>
    </row>
    <row r="35" spans="2:13" s="46" customFormat="1">
      <c r="B35" s="44" t="s">
        <v>77</v>
      </c>
      <c r="C35" s="44" t="s">
        <v>21</v>
      </c>
      <c r="D35" s="44" t="s">
        <v>20</v>
      </c>
      <c r="E35" s="42" t="s">
        <v>62</v>
      </c>
      <c r="F35" s="44"/>
      <c r="G35" s="44"/>
      <c r="H35" s="45" t="s">
        <v>98</v>
      </c>
      <c r="I35" s="52" t="s">
        <v>103</v>
      </c>
      <c r="J35" s="38"/>
      <c r="K35" s="38" t="s">
        <v>32</v>
      </c>
      <c r="L35" s="38"/>
      <c r="M35" s="38"/>
    </row>
    <row r="36" spans="2:13" s="50" customFormat="1">
      <c r="B36" s="40" t="s">
        <v>77</v>
      </c>
      <c r="C36" s="40" t="s">
        <v>21</v>
      </c>
      <c r="D36" s="40" t="s">
        <v>20</v>
      </c>
      <c r="E36" s="42" t="s">
        <v>38</v>
      </c>
      <c r="F36" s="49"/>
      <c r="G36" s="49"/>
      <c r="H36" s="45" t="s">
        <v>100</v>
      </c>
      <c r="I36" s="52" t="s">
        <v>103</v>
      </c>
      <c r="J36" s="37"/>
      <c r="K36" s="38" t="s">
        <v>89</v>
      </c>
      <c r="L36" s="37"/>
      <c r="M36" s="37"/>
    </row>
    <row r="37" spans="2:13" s="46" customFormat="1">
      <c r="B37" s="40" t="s">
        <v>77</v>
      </c>
      <c r="C37" s="40" t="s">
        <v>21</v>
      </c>
      <c r="D37" s="40" t="s">
        <v>20</v>
      </c>
      <c r="E37" s="42" t="s">
        <v>30</v>
      </c>
      <c r="F37" s="40"/>
      <c r="G37" s="40"/>
      <c r="H37" s="45" t="s">
        <v>91</v>
      </c>
      <c r="I37" s="52" t="s">
        <v>103</v>
      </c>
      <c r="J37" s="38"/>
      <c r="K37" s="38" t="s">
        <v>89</v>
      </c>
      <c r="L37" s="38"/>
      <c r="M37" s="38"/>
    </row>
    <row r="38" spans="2:13" s="41" customFormat="1">
      <c r="B38" s="40" t="s">
        <v>77</v>
      </c>
      <c r="C38" s="40" t="s">
        <v>21</v>
      </c>
      <c r="D38" s="40" t="s">
        <v>20</v>
      </c>
      <c r="E38" s="42" t="s">
        <v>28</v>
      </c>
      <c r="F38" s="40"/>
      <c r="G38" s="40"/>
      <c r="H38" s="45" t="s">
        <v>92</v>
      </c>
      <c r="I38" s="52" t="s">
        <v>103</v>
      </c>
      <c r="J38" s="38"/>
      <c r="K38" s="38" t="s">
        <v>46</v>
      </c>
      <c r="L38" s="39"/>
      <c r="M38" s="39"/>
    </row>
    <row r="39" spans="2:13" s="41" customFormat="1">
      <c r="B39" s="44" t="s">
        <v>77</v>
      </c>
      <c r="C39" s="44" t="s">
        <v>21</v>
      </c>
      <c r="D39" s="44" t="s">
        <v>20</v>
      </c>
      <c r="E39" s="42" t="s">
        <v>63</v>
      </c>
      <c r="F39" s="44"/>
      <c r="G39" s="44"/>
      <c r="H39" s="45" t="s">
        <v>88</v>
      </c>
      <c r="I39" s="52" t="s">
        <v>103</v>
      </c>
      <c r="J39" s="38"/>
      <c r="K39" s="38" t="s">
        <v>89</v>
      </c>
      <c r="L39" s="39"/>
      <c r="M39" s="39"/>
    </row>
    <row r="40" spans="2:13" s="60" customFormat="1">
      <c r="B40" s="40" t="s">
        <v>101</v>
      </c>
      <c r="C40" s="40" t="s">
        <v>21</v>
      </c>
      <c r="D40" s="40" t="s">
        <v>20</v>
      </c>
      <c r="E40" s="42" t="s">
        <v>81</v>
      </c>
      <c r="F40" s="52"/>
      <c r="G40" s="52"/>
      <c r="H40" s="45" t="s">
        <v>105</v>
      </c>
      <c r="I40" s="52" t="s">
        <v>104</v>
      </c>
      <c r="J40" s="52"/>
      <c r="K40" s="38" t="s">
        <v>106</v>
      </c>
      <c r="L40" s="59"/>
      <c r="M40" s="59"/>
    </row>
    <row r="41" spans="2:13" s="60" customFormat="1">
      <c r="B41" s="40" t="s">
        <v>101</v>
      </c>
      <c r="C41" s="40" t="s">
        <v>21</v>
      </c>
      <c r="D41" s="40" t="s">
        <v>20</v>
      </c>
      <c r="E41" s="42" t="s">
        <v>35</v>
      </c>
      <c r="F41" s="52"/>
      <c r="G41" s="52"/>
      <c r="H41" s="45" t="s">
        <v>105</v>
      </c>
      <c r="I41" s="52" t="s">
        <v>104</v>
      </c>
      <c r="J41" s="52"/>
      <c r="K41" s="38" t="s">
        <v>106</v>
      </c>
      <c r="L41" s="59"/>
      <c r="M41" s="59"/>
    </row>
    <row r="42" spans="2:13" s="60" customFormat="1">
      <c r="B42" s="40" t="s">
        <v>101</v>
      </c>
      <c r="C42" s="40" t="s">
        <v>21</v>
      </c>
      <c r="D42" s="40" t="s">
        <v>20</v>
      </c>
      <c r="E42" s="42" t="s">
        <v>38</v>
      </c>
      <c r="F42" s="38"/>
      <c r="G42" s="38"/>
      <c r="H42" s="45" t="s">
        <v>105</v>
      </c>
      <c r="I42" s="52" t="s">
        <v>104</v>
      </c>
      <c r="J42" s="52"/>
      <c r="K42" s="38" t="s">
        <v>106</v>
      </c>
      <c r="L42" s="59"/>
      <c r="M42" s="59"/>
    </row>
    <row r="43" spans="2:13" s="60" customFormat="1">
      <c r="B43" s="40" t="s">
        <v>101</v>
      </c>
      <c r="C43" s="40" t="s">
        <v>21</v>
      </c>
      <c r="D43" s="40" t="s">
        <v>20</v>
      </c>
      <c r="E43" s="42" t="s">
        <v>30</v>
      </c>
      <c r="F43" s="52"/>
      <c r="G43" s="52"/>
      <c r="H43" s="45" t="s">
        <v>105</v>
      </c>
      <c r="I43" s="52" t="s">
        <v>104</v>
      </c>
      <c r="J43" s="52"/>
      <c r="K43" s="38" t="s">
        <v>106</v>
      </c>
      <c r="L43" s="59"/>
      <c r="M43" s="59"/>
    </row>
    <row r="44" spans="2:13" s="60" customFormat="1">
      <c r="B44" s="40" t="s">
        <v>101</v>
      </c>
      <c r="C44" s="40" t="s">
        <v>21</v>
      </c>
      <c r="D44" s="40" t="s">
        <v>20</v>
      </c>
      <c r="E44" s="42" t="s">
        <v>45</v>
      </c>
      <c r="F44" s="52"/>
      <c r="G44" s="52"/>
      <c r="H44" s="45" t="s">
        <v>105</v>
      </c>
      <c r="I44" s="52" t="s">
        <v>104</v>
      </c>
      <c r="J44" s="52"/>
      <c r="K44" s="38" t="s">
        <v>106</v>
      </c>
      <c r="L44" s="59"/>
      <c r="M44" s="59"/>
    </row>
    <row r="45" spans="2:13" s="60" customFormat="1">
      <c r="B45" s="40" t="s">
        <v>101</v>
      </c>
      <c r="C45" s="38" t="s">
        <v>21</v>
      </c>
      <c r="D45" s="40" t="s">
        <v>20</v>
      </c>
      <c r="E45" s="42" t="s">
        <v>28</v>
      </c>
      <c r="F45" s="53"/>
      <c r="G45" s="53"/>
      <c r="H45" s="45" t="s">
        <v>105</v>
      </c>
      <c r="I45" s="52" t="s">
        <v>104</v>
      </c>
      <c r="J45" s="52"/>
      <c r="K45" s="38" t="s">
        <v>106</v>
      </c>
      <c r="L45" s="59"/>
      <c r="M45" s="59"/>
    </row>
    <row r="46" spans="2:13">
      <c r="I46" s="58"/>
    </row>
  </sheetData>
  <autoFilter ref="B6:M39"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E7B63-03DD-4B9A-9153-A53C0C7DB57E}">
  <sheetPr>
    <pageSetUpPr fitToPage="1"/>
  </sheetPr>
  <dimension ref="B1:K23"/>
  <sheetViews>
    <sheetView tabSelected="1" view="pageBreakPreview" zoomScale="85" zoomScaleNormal="85" zoomScaleSheetLayoutView="85" workbookViewId="0">
      <selection activeCell="K3" sqref="K3"/>
    </sheetView>
  </sheetViews>
  <sheetFormatPr defaultColWidth="9.140625" defaultRowHeight="15.75"/>
  <cols>
    <col min="1" max="1" width="9.140625" style="7"/>
    <col min="2" max="2" width="14.425781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1" s="6" customFormat="1" ht="34.5" customHeight="1">
      <c r="C1" s="17" t="s">
        <v>0</v>
      </c>
      <c r="D1" s="18"/>
      <c r="E1" s="18"/>
      <c r="F1" s="18"/>
      <c r="G1" s="18"/>
      <c r="H1" s="17"/>
      <c r="I1" s="18"/>
      <c r="J1" s="33" t="s">
        <v>68</v>
      </c>
      <c r="K1" s="17" t="s">
        <v>69</v>
      </c>
    </row>
    <row r="2" spans="2:11" ht="21">
      <c r="C2" s="19" t="s">
        <v>61</v>
      </c>
      <c r="D2" s="20"/>
      <c r="E2" s="20"/>
      <c r="F2" s="20"/>
      <c r="G2" s="20"/>
      <c r="H2" s="20"/>
      <c r="I2" s="21"/>
      <c r="J2" s="25" t="s">
        <v>93</v>
      </c>
      <c r="K2" s="21">
        <v>27</v>
      </c>
    </row>
    <row r="3" spans="2:11" ht="21">
      <c r="C3" s="22" t="s">
        <v>1</v>
      </c>
      <c r="D3" s="23"/>
      <c r="E3" s="22" t="s">
        <v>2</v>
      </c>
      <c r="F3" s="20"/>
      <c r="G3" s="20"/>
      <c r="H3" s="24"/>
      <c r="I3" s="20"/>
      <c r="J3" s="25" t="s">
        <v>3</v>
      </c>
      <c r="K3" s="26">
        <v>2</v>
      </c>
    </row>
    <row r="4" spans="2:11" ht="21.6" customHeight="1">
      <c r="C4" s="23" t="s">
        <v>4</v>
      </c>
      <c r="D4" s="23"/>
      <c r="E4" s="23"/>
      <c r="F4" s="20"/>
      <c r="G4" s="20"/>
      <c r="H4" s="20"/>
      <c r="I4" s="19"/>
      <c r="J4" s="25" t="s">
        <v>5</v>
      </c>
      <c r="K4" s="27">
        <v>45820</v>
      </c>
    </row>
    <row r="5" spans="2:11">
      <c r="C5" s="8"/>
    </row>
    <row r="6" spans="2:11" ht="16.5" customHeight="1">
      <c r="B6" s="91"/>
      <c r="C6" s="91"/>
      <c r="D6" s="91"/>
      <c r="E6" s="91"/>
      <c r="F6" s="91"/>
      <c r="G6" s="91"/>
      <c r="H6" s="91"/>
      <c r="I6" s="91"/>
      <c r="J6" s="91"/>
      <c r="K6" s="91"/>
    </row>
    <row r="7" spans="2:11" ht="32.25" customHeight="1">
      <c r="B7" s="92" t="s">
        <v>6</v>
      </c>
      <c r="C7" s="92" t="s">
        <v>7</v>
      </c>
      <c r="D7" s="92" t="s">
        <v>50</v>
      </c>
      <c r="E7" s="92" t="s">
        <v>8</v>
      </c>
      <c r="F7" s="94" t="s">
        <v>9</v>
      </c>
      <c r="G7" s="94"/>
      <c r="H7" s="94"/>
      <c r="I7" s="94"/>
      <c r="J7" s="94"/>
      <c r="K7" s="94"/>
    </row>
    <row r="8" spans="2:11" ht="32.25" customHeight="1">
      <c r="B8" s="93"/>
      <c r="C8" s="93"/>
      <c r="D8" s="93"/>
      <c r="E8" s="93"/>
      <c r="F8" s="14" t="s">
        <v>10</v>
      </c>
      <c r="G8" s="14" t="s">
        <v>11</v>
      </c>
      <c r="H8" s="14" t="s">
        <v>12</v>
      </c>
      <c r="I8" s="14" t="s">
        <v>13</v>
      </c>
      <c r="J8" s="14" t="s">
        <v>14</v>
      </c>
      <c r="K8" s="14" t="s">
        <v>15</v>
      </c>
    </row>
    <row r="9" spans="2:11" ht="32.25" customHeight="1">
      <c r="B9" s="15" t="s">
        <v>51</v>
      </c>
      <c r="C9" s="15" t="s">
        <v>52</v>
      </c>
      <c r="D9" s="15" t="s">
        <v>53</v>
      </c>
      <c r="E9" s="15" t="s">
        <v>54</v>
      </c>
      <c r="F9" s="15" t="s">
        <v>55</v>
      </c>
      <c r="G9" s="15" t="s">
        <v>56</v>
      </c>
      <c r="H9" s="16" t="s">
        <v>60</v>
      </c>
      <c r="I9" s="15" t="s">
        <v>57</v>
      </c>
      <c r="J9" s="15" t="s">
        <v>58</v>
      </c>
      <c r="K9" s="15" t="s">
        <v>59</v>
      </c>
    </row>
    <row r="10" spans="2:11" ht="29.45" customHeight="1">
      <c r="B10" s="74" t="s">
        <v>83</v>
      </c>
      <c r="C10" s="87" t="s">
        <v>107</v>
      </c>
      <c r="D10" s="84" t="s">
        <v>108</v>
      </c>
      <c r="E10" s="89" t="s">
        <v>96</v>
      </c>
      <c r="F10" s="78">
        <v>45818</v>
      </c>
      <c r="G10" s="61">
        <v>45840</v>
      </c>
      <c r="H10" s="61">
        <v>45840</v>
      </c>
      <c r="I10" s="83">
        <v>45841</v>
      </c>
      <c r="J10" s="83">
        <v>45841</v>
      </c>
      <c r="K10" s="83">
        <v>45841</v>
      </c>
    </row>
    <row r="11" spans="2:11" ht="29.45" customHeight="1">
      <c r="B11" s="74"/>
      <c r="C11" s="88"/>
      <c r="D11" s="85"/>
      <c r="E11" s="89"/>
      <c r="F11" s="79"/>
      <c r="G11" s="62">
        <v>0.625</v>
      </c>
      <c r="H11" s="62">
        <v>0.625</v>
      </c>
      <c r="I11" s="83"/>
      <c r="J11" s="83"/>
      <c r="K11" s="83"/>
    </row>
    <row r="12" spans="2:11" ht="29.45" customHeight="1">
      <c r="B12" s="74" t="s">
        <v>84</v>
      </c>
      <c r="C12" s="87" t="s">
        <v>107</v>
      </c>
      <c r="D12" s="84" t="s">
        <v>108</v>
      </c>
      <c r="E12" s="89" t="s">
        <v>96</v>
      </c>
      <c r="F12" s="78">
        <v>45818</v>
      </c>
      <c r="G12" s="61">
        <v>45840</v>
      </c>
      <c r="H12" s="61">
        <v>45840</v>
      </c>
      <c r="I12" s="83">
        <v>45841</v>
      </c>
      <c r="J12" s="83">
        <v>45841</v>
      </c>
      <c r="K12" s="83">
        <v>45841</v>
      </c>
    </row>
    <row r="13" spans="2:11" ht="29.45" customHeight="1">
      <c r="B13" s="74"/>
      <c r="C13" s="88"/>
      <c r="D13" s="85"/>
      <c r="E13" s="89"/>
      <c r="F13" s="79"/>
      <c r="G13" s="62">
        <v>0.625</v>
      </c>
      <c r="H13" s="62">
        <v>0.625</v>
      </c>
      <c r="I13" s="83"/>
      <c r="J13" s="83"/>
      <c r="K13" s="83"/>
    </row>
    <row r="14" spans="2:11" ht="29.45" customHeight="1">
      <c r="B14" s="74" t="s">
        <v>16</v>
      </c>
      <c r="C14" s="84" t="s">
        <v>109</v>
      </c>
      <c r="D14" s="84" t="s">
        <v>110</v>
      </c>
      <c r="E14" s="86" t="s">
        <v>96</v>
      </c>
      <c r="F14" s="78">
        <v>45818</v>
      </c>
      <c r="G14" s="61">
        <v>45842</v>
      </c>
      <c r="H14" s="61">
        <v>45842</v>
      </c>
      <c r="I14" s="83">
        <v>45843</v>
      </c>
      <c r="J14" s="83">
        <v>45844</v>
      </c>
      <c r="K14" s="83">
        <v>45844</v>
      </c>
    </row>
    <row r="15" spans="2:11" ht="29.45" customHeight="1">
      <c r="B15" s="74"/>
      <c r="C15" s="85"/>
      <c r="D15" s="85"/>
      <c r="E15" s="86"/>
      <c r="F15" s="79"/>
      <c r="G15" s="62">
        <v>0.91666666666666663</v>
      </c>
      <c r="H15" s="62">
        <v>0.91666666666666663</v>
      </c>
      <c r="I15" s="83"/>
      <c r="J15" s="83"/>
      <c r="K15" s="83"/>
    </row>
    <row r="16" spans="2:11" ht="29.45" customHeight="1">
      <c r="B16" s="74" t="s">
        <v>17</v>
      </c>
      <c r="C16" s="84" t="s">
        <v>109</v>
      </c>
      <c r="D16" s="84" t="s">
        <v>110</v>
      </c>
      <c r="E16" s="86" t="s">
        <v>96</v>
      </c>
      <c r="F16" s="78">
        <v>45818</v>
      </c>
      <c r="G16" s="61">
        <v>45842</v>
      </c>
      <c r="H16" s="61">
        <v>45842</v>
      </c>
      <c r="I16" s="83">
        <v>45843</v>
      </c>
      <c r="J16" s="83">
        <f>J14</f>
        <v>45844</v>
      </c>
      <c r="K16" s="83">
        <f>K14</f>
        <v>45844</v>
      </c>
    </row>
    <row r="17" spans="2:11" ht="29.45" customHeight="1">
      <c r="B17" s="74"/>
      <c r="C17" s="85"/>
      <c r="D17" s="85"/>
      <c r="E17" s="86"/>
      <c r="F17" s="79"/>
      <c r="G17" s="62">
        <v>0.91666666666666663</v>
      </c>
      <c r="H17" s="62">
        <v>0.91666666666666663</v>
      </c>
      <c r="I17" s="83"/>
      <c r="J17" s="83"/>
      <c r="K17" s="83"/>
    </row>
    <row r="18" spans="2:11" s="9" customFormat="1" ht="29.45" customHeight="1">
      <c r="B18" s="74" t="s">
        <v>77</v>
      </c>
      <c r="C18" s="75" t="s">
        <v>111</v>
      </c>
      <c r="D18" s="75" t="s">
        <v>112</v>
      </c>
      <c r="E18" s="76" t="s">
        <v>90</v>
      </c>
      <c r="F18" s="78">
        <v>45818</v>
      </c>
      <c r="G18" s="63">
        <f>H18</f>
        <v>45839</v>
      </c>
      <c r="H18" s="63">
        <f>K18-1</f>
        <v>45839</v>
      </c>
      <c r="I18" s="80">
        <f>K18-1</f>
        <v>45839</v>
      </c>
      <c r="J18" s="67">
        <f>K18</f>
        <v>45840</v>
      </c>
      <c r="K18" s="69">
        <v>45840</v>
      </c>
    </row>
    <row r="19" spans="2:11" s="9" customFormat="1" ht="29.45" customHeight="1">
      <c r="B19" s="74"/>
      <c r="C19" s="75"/>
      <c r="D19" s="75"/>
      <c r="E19" s="77"/>
      <c r="F19" s="79"/>
      <c r="G19" s="64">
        <f>H19</f>
        <v>0.33333333333333331</v>
      </c>
      <c r="H19" s="64">
        <v>0.33333333333333331</v>
      </c>
      <c r="I19" s="80"/>
      <c r="J19" s="68"/>
      <c r="K19" s="70"/>
    </row>
    <row r="20" spans="2:11" s="9" customFormat="1" ht="29.45" customHeight="1">
      <c r="B20" s="73" t="s">
        <v>101</v>
      </c>
      <c r="C20" s="81" t="s">
        <v>113</v>
      </c>
      <c r="D20" s="81" t="s">
        <v>114</v>
      </c>
      <c r="E20" s="76" t="s">
        <v>90</v>
      </c>
      <c r="F20" s="78">
        <v>45818</v>
      </c>
      <c r="G20" s="65">
        <f>K20-3</f>
        <v>45835</v>
      </c>
      <c r="H20" s="65">
        <f>I20-1</f>
        <v>45836</v>
      </c>
      <c r="I20" s="90">
        <v>45837</v>
      </c>
      <c r="J20" s="90">
        <v>45838</v>
      </c>
      <c r="K20" s="90">
        <v>45838</v>
      </c>
    </row>
    <row r="21" spans="2:11" s="9" customFormat="1" ht="29.45" customHeight="1">
      <c r="B21" s="73"/>
      <c r="C21" s="82"/>
      <c r="D21" s="82"/>
      <c r="E21" s="77"/>
      <c r="F21" s="79"/>
      <c r="G21" s="66">
        <v>0.25</v>
      </c>
      <c r="H21" s="66">
        <v>0.75</v>
      </c>
      <c r="I21" s="90"/>
      <c r="J21" s="90"/>
      <c r="K21" s="90"/>
    </row>
    <row r="22" spans="2:11" ht="29.45" customHeight="1">
      <c r="B22" s="10"/>
      <c r="C22" s="10"/>
      <c r="D22" s="11"/>
      <c r="E22" s="11"/>
      <c r="F22" s="12"/>
      <c r="G22" s="13"/>
      <c r="H22" s="13"/>
      <c r="I22" s="12"/>
      <c r="J22" s="12"/>
      <c r="K22" s="12"/>
    </row>
    <row r="23" spans="2:11" ht="250.5" customHeight="1">
      <c r="B23" s="71" t="s">
        <v>94</v>
      </c>
      <c r="C23" s="71"/>
      <c r="D23" s="71"/>
      <c r="E23" s="71"/>
      <c r="F23" s="71"/>
      <c r="G23" s="72" t="s">
        <v>95</v>
      </c>
      <c r="H23" s="72"/>
      <c r="I23" s="72"/>
      <c r="J23" s="72"/>
      <c r="K23" s="72"/>
    </row>
  </sheetData>
  <protectedRanges>
    <protectedRange password="CA9C" sqref="B23:F23" name="remark_1_2_2"/>
    <protectedRange password="CA9C" sqref="G23:I23" name="remark_1_2_1_1"/>
  </protectedRanges>
  <mergeCells count="56">
    <mergeCell ref="B23:F23"/>
    <mergeCell ref="G23:K23"/>
    <mergeCell ref="J18:J19"/>
    <mergeCell ref="K18:K19"/>
    <mergeCell ref="B20:B21"/>
    <mergeCell ref="C20:C21"/>
    <mergeCell ref="D20:D21"/>
    <mergeCell ref="E20:E21"/>
    <mergeCell ref="F20:F21"/>
    <mergeCell ref="I20:I21"/>
    <mergeCell ref="J20:J21"/>
    <mergeCell ref="K20:K21"/>
    <mergeCell ref="B18:B19"/>
    <mergeCell ref="C18:C19"/>
    <mergeCell ref="D18:D19"/>
    <mergeCell ref="E18:E19"/>
    <mergeCell ref="F18:F19"/>
    <mergeCell ref="I18:I19"/>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B6:K6"/>
    <mergeCell ref="B7:B8"/>
    <mergeCell ref="C7:C8"/>
    <mergeCell ref="D7:D8"/>
    <mergeCell ref="E7:E8"/>
    <mergeCell ref="F7:K7"/>
  </mergeCells>
  <hyperlinks>
    <hyperlink ref="E3" r:id="rId1" xr:uid="{6361C608-751B-49C8-B65D-D8E5E363A051}"/>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Page &amp;P of &amp;N</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D349F-CF8E-466C-8357-5465F6D1887A}">
  <sheetPr>
    <pageSetUpPr fitToPage="1"/>
  </sheetPr>
  <dimension ref="B1:M48"/>
  <sheetViews>
    <sheetView view="pageBreakPreview" zoomScaleNormal="100" zoomScaleSheetLayoutView="100" workbookViewId="0">
      <selection activeCell="J6" sqref="J6"/>
    </sheetView>
  </sheetViews>
  <sheetFormatPr defaultColWidth="9.140625" defaultRowHeight="15"/>
  <cols>
    <col min="1" max="1" width="9.140625" style="4"/>
    <col min="2" max="2" width="16.140625" style="4" customWidth="1"/>
    <col min="3" max="3" width="16.5703125" style="4" customWidth="1"/>
    <col min="4" max="4" width="31.7109375" style="4" customWidth="1"/>
    <col min="5" max="5" width="32.5703125" style="32" bestFit="1" customWidth="1"/>
    <col min="6" max="7" width="23.5703125" style="4" customWidth="1"/>
    <col min="8" max="9" width="17.7109375" style="32" customWidth="1"/>
    <col min="10" max="10" width="33.28515625" style="4" customWidth="1"/>
    <col min="11" max="13" width="26.28515625" style="4" customWidth="1"/>
    <col min="14" max="16384" width="9.140625" style="4"/>
  </cols>
  <sheetData>
    <row r="1" spans="2:13" s="3" customFormat="1">
      <c r="E1" s="29"/>
      <c r="H1" s="29"/>
      <c r="I1" s="29"/>
    </row>
    <row r="2" spans="2:13" s="3" customFormat="1" ht="36.75" customHeight="1">
      <c r="B2" s="95" t="s">
        <v>73</v>
      </c>
      <c r="C2" s="95"/>
      <c r="D2" s="95"/>
      <c r="E2" s="95"/>
      <c r="F2" s="95"/>
      <c r="G2" s="95"/>
      <c r="H2" s="95"/>
      <c r="I2" s="95"/>
      <c r="J2" s="95"/>
      <c r="K2" s="34"/>
    </row>
    <row r="3" spans="2:13" s="3" customFormat="1" ht="36.75" customHeight="1">
      <c r="B3" s="96" t="s">
        <v>71</v>
      </c>
      <c r="C3" s="96"/>
      <c r="D3" s="96"/>
      <c r="E3" s="96"/>
      <c r="F3" s="96"/>
      <c r="G3" s="96"/>
      <c r="H3" s="96"/>
      <c r="I3" s="96"/>
      <c r="J3" s="96"/>
      <c r="K3" s="34"/>
    </row>
    <row r="4" spans="2:13" s="3" customFormat="1" ht="36.75" customHeight="1">
      <c r="B4" s="95" t="s">
        <v>70</v>
      </c>
      <c r="C4" s="95"/>
      <c r="D4" s="95"/>
      <c r="E4" s="95"/>
      <c r="F4" s="95"/>
      <c r="G4" s="95"/>
      <c r="H4" s="95"/>
      <c r="I4" s="95"/>
      <c r="J4" s="95"/>
      <c r="K4" s="35"/>
    </row>
    <row r="5" spans="2:13" s="3" customFormat="1">
      <c r="B5" s="28"/>
      <c r="C5" s="28"/>
      <c r="D5" s="28"/>
      <c r="E5" s="30"/>
      <c r="F5" s="28"/>
      <c r="G5" s="28"/>
      <c r="H5" s="30"/>
      <c r="I5" s="30"/>
      <c r="J5" s="28"/>
      <c r="K5" s="36"/>
      <c r="L5" s="36"/>
    </row>
    <row r="6" spans="2:13" ht="36" customHeight="1">
      <c r="B6" s="1" t="s">
        <v>47</v>
      </c>
      <c r="C6" s="1" t="s">
        <v>48</v>
      </c>
      <c r="D6" s="1" t="s">
        <v>49</v>
      </c>
      <c r="E6" s="31" t="s">
        <v>67</v>
      </c>
      <c r="F6" s="1" t="s">
        <v>65</v>
      </c>
      <c r="G6" s="1" t="s">
        <v>66</v>
      </c>
      <c r="H6" s="31" t="s">
        <v>64</v>
      </c>
      <c r="I6" s="5" t="s">
        <v>102</v>
      </c>
      <c r="J6" s="5" t="s">
        <v>87</v>
      </c>
      <c r="K6" s="2" t="s">
        <v>72</v>
      </c>
      <c r="L6" s="2" t="s">
        <v>18</v>
      </c>
      <c r="M6" s="2" t="s">
        <v>19</v>
      </c>
    </row>
    <row r="7" spans="2:13" s="43" customFormat="1">
      <c r="B7" s="40" t="s">
        <v>78</v>
      </c>
      <c r="C7" s="40" t="s">
        <v>21</v>
      </c>
      <c r="D7" s="40" t="s">
        <v>20</v>
      </c>
      <c r="E7" s="51" t="s">
        <v>30</v>
      </c>
      <c r="F7" s="52"/>
      <c r="G7" s="52"/>
      <c r="H7" s="51" t="s">
        <v>31</v>
      </c>
      <c r="I7" s="52"/>
      <c r="J7" s="52"/>
      <c r="K7" s="38" t="s">
        <v>74</v>
      </c>
      <c r="L7" s="38"/>
      <c r="M7" s="38"/>
    </row>
    <row r="8" spans="2:13" s="41" customFormat="1">
      <c r="B8" s="40" t="s">
        <v>78</v>
      </c>
      <c r="C8" s="40" t="s">
        <v>21</v>
      </c>
      <c r="D8" s="40" t="s">
        <v>20</v>
      </c>
      <c r="E8" s="51" t="s">
        <v>45</v>
      </c>
      <c r="F8" s="52"/>
      <c r="G8" s="52"/>
      <c r="H8" s="51" t="s">
        <v>80</v>
      </c>
      <c r="I8" s="52"/>
      <c r="J8" s="52"/>
      <c r="K8" s="38" t="s">
        <v>99</v>
      </c>
      <c r="L8" s="39"/>
      <c r="M8" s="39"/>
    </row>
    <row r="9" spans="2:13" s="43" customFormat="1">
      <c r="B9" s="40" t="s">
        <v>78</v>
      </c>
      <c r="C9" s="40" t="s">
        <v>21</v>
      </c>
      <c r="D9" s="40" t="s">
        <v>20</v>
      </c>
      <c r="E9" s="51" t="s">
        <v>38</v>
      </c>
      <c r="F9" s="38"/>
      <c r="G9" s="38"/>
      <c r="H9" s="51" t="s">
        <v>33</v>
      </c>
      <c r="I9" s="52"/>
      <c r="J9" s="38"/>
      <c r="K9" s="38" t="s">
        <v>74</v>
      </c>
      <c r="L9" s="39"/>
      <c r="M9" s="39"/>
    </row>
    <row r="10" spans="2:13" s="43" customFormat="1">
      <c r="B10" s="40" t="s">
        <v>78</v>
      </c>
      <c r="C10" s="40" t="s">
        <v>21</v>
      </c>
      <c r="D10" s="40" t="s">
        <v>20</v>
      </c>
      <c r="E10" s="51" t="s">
        <v>35</v>
      </c>
      <c r="F10" s="52"/>
      <c r="G10" s="52"/>
      <c r="H10" s="51" t="s">
        <v>80</v>
      </c>
      <c r="I10" s="52"/>
      <c r="J10" s="52"/>
      <c r="K10" s="38" t="s">
        <v>74</v>
      </c>
      <c r="L10" s="38"/>
      <c r="M10" s="38"/>
    </row>
    <row r="11" spans="2:13" s="41" customFormat="1">
      <c r="B11" s="40" t="s">
        <v>78</v>
      </c>
      <c r="C11" s="40" t="s">
        <v>21</v>
      </c>
      <c r="D11" s="40" t="s">
        <v>20</v>
      </c>
      <c r="E11" s="51" t="s">
        <v>85</v>
      </c>
      <c r="F11" s="52"/>
      <c r="G11" s="52"/>
      <c r="H11" s="51" t="s">
        <v>86</v>
      </c>
      <c r="I11" s="52"/>
      <c r="J11" s="52"/>
      <c r="K11" s="38" t="s">
        <v>74</v>
      </c>
      <c r="L11" s="39"/>
      <c r="M11" s="39"/>
    </row>
    <row r="12" spans="2:13" s="46" customFormat="1">
      <c r="B12" s="40" t="s">
        <v>78</v>
      </c>
      <c r="C12" s="38" t="s">
        <v>21</v>
      </c>
      <c r="D12" s="53" t="s">
        <v>27</v>
      </c>
      <c r="E12" s="51" t="s">
        <v>26</v>
      </c>
      <c r="F12" s="53"/>
      <c r="G12" s="53"/>
      <c r="H12" s="51" t="s">
        <v>80</v>
      </c>
      <c r="I12" s="52"/>
      <c r="J12" s="38"/>
      <c r="K12" s="38" t="s">
        <v>35</v>
      </c>
      <c r="L12" s="38"/>
      <c r="M12" s="38"/>
    </row>
    <row r="13" spans="2:13" s="46" customFormat="1">
      <c r="B13" s="40" t="s">
        <v>78</v>
      </c>
      <c r="C13" s="40" t="s">
        <v>21</v>
      </c>
      <c r="D13" s="40" t="s">
        <v>23</v>
      </c>
      <c r="E13" s="51" t="s">
        <v>22</v>
      </c>
      <c r="F13" s="52"/>
      <c r="G13" s="52"/>
      <c r="H13" s="51" t="s">
        <v>42</v>
      </c>
      <c r="I13" s="52"/>
      <c r="J13" s="52"/>
      <c r="K13" s="38" t="s">
        <v>40</v>
      </c>
      <c r="L13" s="38"/>
      <c r="M13" s="38"/>
    </row>
    <row r="14" spans="2:13" s="46" customFormat="1">
      <c r="B14" s="40" t="s">
        <v>78</v>
      </c>
      <c r="C14" s="40" t="s">
        <v>21</v>
      </c>
      <c r="D14" s="40" t="s">
        <v>23</v>
      </c>
      <c r="E14" s="51" t="s">
        <v>25</v>
      </c>
      <c r="F14" s="38"/>
      <c r="G14" s="38"/>
      <c r="H14" s="51" t="s">
        <v>42</v>
      </c>
      <c r="I14" s="52"/>
      <c r="J14" s="38"/>
      <c r="K14" s="38" t="s">
        <v>40</v>
      </c>
      <c r="L14" s="38"/>
      <c r="M14" s="38"/>
    </row>
    <row r="15" spans="2:13" s="46" customFormat="1">
      <c r="B15" s="40" t="s">
        <v>78</v>
      </c>
      <c r="C15" s="40" t="s">
        <v>21</v>
      </c>
      <c r="D15" s="40" t="s">
        <v>23</v>
      </c>
      <c r="E15" s="51" t="s">
        <v>34</v>
      </c>
      <c r="F15" s="52"/>
      <c r="G15" s="52"/>
      <c r="H15" s="51" t="s">
        <v>42</v>
      </c>
      <c r="I15" s="52"/>
      <c r="J15" s="52"/>
      <c r="K15" s="38" t="s">
        <v>40</v>
      </c>
      <c r="L15" s="38"/>
      <c r="M15" s="38"/>
    </row>
    <row r="16" spans="2:13" s="46" customFormat="1">
      <c r="B16" s="40" t="s">
        <v>79</v>
      </c>
      <c r="C16" s="40" t="s">
        <v>21</v>
      </c>
      <c r="D16" s="40" t="s">
        <v>41</v>
      </c>
      <c r="E16" s="51" t="s">
        <v>40</v>
      </c>
      <c r="F16" s="52"/>
      <c r="G16" s="52"/>
      <c r="H16" s="51" t="s">
        <v>42</v>
      </c>
      <c r="I16" s="52"/>
      <c r="J16" s="52"/>
      <c r="K16" s="38" t="s">
        <v>74</v>
      </c>
      <c r="L16" s="38"/>
      <c r="M16" s="38"/>
    </row>
    <row r="17" spans="2:13" s="46" customFormat="1">
      <c r="B17" s="40" t="s">
        <v>79</v>
      </c>
      <c r="C17" s="40" t="s">
        <v>21</v>
      </c>
      <c r="D17" s="40" t="s">
        <v>41</v>
      </c>
      <c r="E17" s="51" t="s">
        <v>43</v>
      </c>
      <c r="F17" s="52"/>
      <c r="G17" s="52"/>
      <c r="H17" s="51" t="s">
        <v>42</v>
      </c>
      <c r="I17" s="52"/>
      <c r="J17" s="52"/>
      <c r="K17" s="38" t="s">
        <v>40</v>
      </c>
      <c r="L17" s="38"/>
      <c r="M17" s="38"/>
    </row>
    <row r="18" spans="2:13" s="46" customFormat="1">
      <c r="B18" s="40" t="s">
        <v>79</v>
      </c>
      <c r="C18" s="40" t="s">
        <v>21</v>
      </c>
      <c r="D18" s="40" t="s">
        <v>41</v>
      </c>
      <c r="E18" s="51" t="s">
        <v>44</v>
      </c>
      <c r="F18" s="38"/>
      <c r="G18" s="38"/>
      <c r="H18" s="51" t="s">
        <v>42</v>
      </c>
      <c r="I18" s="52"/>
      <c r="J18" s="38"/>
      <c r="K18" s="38" t="s">
        <v>40</v>
      </c>
      <c r="L18" s="38"/>
      <c r="M18" s="38"/>
    </row>
    <row r="19" spans="2:13" s="41" customFormat="1">
      <c r="B19" s="40" t="s">
        <v>16</v>
      </c>
      <c r="C19" s="40" t="s">
        <v>21</v>
      </c>
      <c r="D19" s="53" t="s">
        <v>23</v>
      </c>
      <c r="E19" s="51" t="s">
        <v>22</v>
      </c>
      <c r="F19" s="40"/>
      <c r="G19" s="40"/>
      <c r="H19" s="51" t="s">
        <v>42</v>
      </c>
      <c r="I19" s="52"/>
      <c r="J19" s="38"/>
      <c r="K19" s="38" t="s">
        <v>40</v>
      </c>
      <c r="L19" s="39"/>
      <c r="M19" s="39"/>
    </row>
    <row r="20" spans="2:13" s="41" customFormat="1">
      <c r="B20" s="40" t="s">
        <v>16</v>
      </c>
      <c r="C20" s="40" t="s">
        <v>21</v>
      </c>
      <c r="D20" s="53" t="s">
        <v>23</v>
      </c>
      <c r="E20" s="51" t="s">
        <v>25</v>
      </c>
      <c r="F20" s="40"/>
      <c r="G20" s="40"/>
      <c r="H20" s="51" t="s">
        <v>42</v>
      </c>
      <c r="I20" s="52"/>
      <c r="J20" s="38"/>
      <c r="K20" s="38" t="s">
        <v>40</v>
      </c>
      <c r="L20" s="39"/>
      <c r="M20" s="39"/>
    </row>
    <row r="21" spans="2:13" s="41" customFormat="1">
      <c r="B21" s="40" t="s">
        <v>16</v>
      </c>
      <c r="C21" s="52" t="s">
        <v>21</v>
      </c>
      <c r="D21" s="52" t="s">
        <v>23</v>
      </c>
      <c r="E21" s="51" t="s">
        <v>34</v>
      </c>
      <c r="F21" s="52"/>
      <c r="G21" s="52"/>
      <c r="H21" s="51" t="s">
        <v>42</v>
      </c>
      <c r="I21" s="52"/>
      <c r="J21" s="52"/>
      <c r="K21" s="38" t="s">
        <v>40</v>
      </c>
      <c r="L21" s="39"/>
      <c r="M21" s="39"/>
    </row>
    <row r="22" spans="2:13" s="43" customFormat="1">
      <c r="B22" s="54" t="s">
        <v>16</v>
      </c>
      <c r="C22" s="38" t="s">
        <v>21</v>
      </c>
      <c r="D22" s="53" t="s">
        <v>27</v>
      </c>
      <c r="E22" s="55" t="s">
        <v>26</v>
      </c>
      <c r="F22" s="53"/>
      <c r="G22" s="53"/>
      <c r="H22" s="42" t="s">
        <v>24</v>
      </c>
      <c r="I22" s="52"/>
      <c r="J22" s="38"/>
      <c r="K22" s="38" t="s">
        <v>74</v>
      </c>
      <c r="L22" s="38"/>
      <c r="M22" s="38"/>
    </row>
    <row r="23" spans="2:13" s="43" customFormat="1">
      <c r="B23" s="54" t="s">
        <v>16</v>
      </c>
      <c r="C23" s="52" t="s">
        <v>21</v>
      </c>
      <c r="D23" s="38" t="s">
        <v>20</v>
      </c>
      <c r="E23" s="42" t="s">
        <v>28</v>
      </c>
      <c r="F23" s="38"/>
      <c r="G23" s="38"/>
      <c r="H23" s="51" t="s">
        <v>29</v>
      </c>
      <c r="I23" s="52"/>
      <c r="J23" s="52"/>
      <c r="K23" s="38" t="s">
        <v>74</v>
      </c>
      <c r="L23" s="38"/>
      <c r="M23" s="38"/>
    </row>
    <row r="24" spans="2:13" s="43" customFormat="1">
      <c r="B24" s="54" t="s">
        <v>16</v>
      </c>
      <c r="C24" s="52" t="s">
        <v>21</v>
      </c>
      <c r="D24" s="52" t="s">
        <v>20</v>
      </c>
      <c r="E24" s="51" t="s">
        <v>30</v>
      </c>
      <c r="F24" s="52"/>
      <c r="G24" s="52"/>
      <c r="H24" s="51" t="s">
        <v>31</v>
      </c>
      <c r="I24" s="52"/>
      <c r="J24" s="52"/>
      <c r="K24" s="38" t="s">
        <v>74</v>
      </c>
      <c r="L24" s="38"/>
      <c r="M24" s="38"/>
    </row>
    <row r="25" spans="2:13" s="43" customFormat="1">
      <c r="B25" s="54" t="s">
        <v>16</v>
      </c>
      <c r="C25" s="52" t="s">
        <v>21</v>
      </c>
      <c r="D25" s="52" t="s">
        <v>20</v>
      </c>
      <c r="E25" s="51" t="s">
        <v>36</v>
      </c>
      <c r="F25" s="52"/>
      <c r="G25" s="52"/>
      <c r="H25" s="51" t="s">
        <v>37</v>
      </c>
      <c r="I25" s="52"/>
      <c r="J25" s="52"/>
      <c r="K25" s="38" t="s">
        <v>74</v>
      </c>
      <c r="L25" s="38"/>
      <c r="M25" s="38"/>
    </row>
    <row r="26" spans="2:13" s="43" customFormat="1">
      <c r="B26" s="54" t="s">
        <v>16</v>
      </c>
      <c r="C26" s="52" t="s">
        <v>21</v>
      </c>
      <c r="D26" s="52" t="s">
        <v>20</v>
      </c>
      <c r="E26" s="51" t="s">
        <v>38</v>
      </c>
      <c r="F26" s="52"/>
      <c r="G26" s="52"/>
      <c r="H26" s="51" t="s">
        <v>33</v>
      </c>
      <c r="I26" s="52"/>
      <c r="J26" s="52"/>
      <c r="K26" s="38" t="s">
        <v>74</v>
      </c>
      <c r="L26" s="38"/>
      <c r="M26" s="38"/>
    </row>
    <row r="27" spans="2:13" s="46" customFormat="1">
      <c r="B27" s="40" t="s">
        <v>16</v>
      </c>
      <c r="C27" s="40" t="s">
        <v>21</v>
      </c>
      <c r="D27" s="40" t="s">
        <v>20</v>
      </c>
      <c r="E27" s="51" t="s">
        <v>39</v>
      </c>
      <c r="F27" s="52"/>
      <c r="G27" s="52"/>
      <c r="H27" s="51" t="s">
        <v>33</v>
      </c>
      <c r="I27" s="52"/>
      <c r="J27" s="52"/>
      <c r="K27" s="38" t="s">
        <v>38</v>
      </c>
      <c r="L27" s="38"/>
      <c r="M27" s="38"/>
    </row>
    <row r="28" spans="2:13" s="43" customFormat="1">
      <c r="B28" s="40" t="s">
        <v>17</v>
      </c>
      <c r="C28" s="40" t="s">
        <v>21</v>
      </c>
      <c r="D28" s="53" t="s">
        <v>41</v>
      </c>
      <c r="E28" s="56" t="s">
        <v>40</v>
      </c>
      <c r="F28" s="40"/>
      <c r="G28" s="40"/>
      <c r="H28" s="42" t="s">
        <v>42</v>
      </c>
      <c r="I28" s="52"/>
      <c r="J28" s="38"/>
      <c r="K28" s="38" t="s">
        <v>74</v>
      </c>
      <c r="L28" s="38"/>
      <c r="M28" s="38"/>
    </row>
    <row r="29" spans="2:13" s="46" customFormat="1">
      <c r="B29" s="40" t="s">
        <v>17</v>
      </c>
      <c r="C29" s="52" t="s">
        <v>21</v>
      </c>
      <c r="D29" s="52" t="s">
        <v>41</v>
      </c>
      <c r="E29" s="51" t="s">
        <v>43</v>
      </c>
      <c r="F29" s="52"/>
      <c r="G29" s="52"/>
      <c r="H29" s="42" t="s">
        <v>42</v>
      </c>
      <c r="I29" s="52"/>
      <c r="J29" s="52"/>
      <c r="K29" s="38" t="s">
        <v>40</v>
      </c>
      <c r="L29" s="38"/>
      <c r="M29" s="38"/>
    </row>
    <row r="30" spans="2:13" s="46" customFormat="1">
      <c r="B30" s="40" t="s">
        <v>17</v>
      </c>
      <c r="C30" s="52" t="s">
        <v>21</v>
      </c>
      <c r="D30" s="44" t="s">
        <v>41</v>
      </c>
      <c r="E30" s="51" t="s">
        <v>44</v>
      </c>
      <c r="F30" s="38"/>
      <c r="G30" s="38"/>
      <c r="H30" s="42" t="s">
        <v>42</v>
      </c>
      <c r="I30" s="52"/>
      <c r="J30" s="52"/>
      <c r="K30" s="38" t="s">
        <v>40</v>
      </c>
      <c r="L30" s="38"/>
      <c r="M30" s="38"/>
    </row>
    <row r="31" spans="2:13" s="43" customFormat="1">
      <c r="B31" s="40" t="s">
        <v>17</v>
      </c>
      <c r="C31" s="52" t="s">
        <v>21</v>
      </c>
      <c r="D31" s="44" t="s">
        <v>41</v>
      </c>
      <c r="E31" s="42" t="s">
        <v>75</v>
      </c>
      <c r="F31" s="38"/>
      <c r="G31" s="38"/>
      <c r="H31" s="45" t="s">
        <v>29</v>
      </c>
      <c r="I31" s="52"/>
      <c r="J31" s="52"/>
      <c r="K31" s="38" t="s">
        <v>28</v>
      </c>
      <c r="L31" s="38"/>
      <c r="M31" s="38"/>
    </row>
    <row r="32" spans="2:13" s="41" customFormat="1">
      <c r="B32" s="44" t="s">
        <v>77</v>
      </c>
      <c r="C32" s="44" t="s">
        <v>21</v>
      </c>
      <c r="D32" s="44" t="s">
        <v>20</v>
      </c>
      <c r="E32" s="42" t="s">
        <v>46</v>
      </c>
      <c r="F32" s="47"/>
      <c r="G32" s="47"/>
      <c r="H32" s="45" t="s">
        <v>76</v>
      </c>
      <c r="I32" s="52"/>
      <c r="J32" s="48"/>
      <c r="K32" s="38" t="s">
        <v>74</v>
      </c>
      <c r="L32" s="39"/>
      <c r="M32" s="39"/>
    </row>
    <row r="33" spans="2:13" s="41" customFormat="1" ht="17.25" customHeight="1">
      <c r="B33" s="44" t="s">
        <v>77</v>
      </c>
      <c r="C33" s="44" t="s">
        <v>21</v>
      </c>
      <c r="D33" s="44" t="s">
        <v>20</v>
      </c>
      <c r="E33" s="42" t="s">
        <v>81</v>
      </c>
      <c r="F33" s="47"/>
      <c r="G33" s="47"/>
      <c r="H33" s="45" t="s">
        <v>82</v>
      </c>
      <c r="I33" s="52"/>
      <c r="J33" s="48"/>
      <c r="K33" s="38" t="s">
        <v>74</v>
      </c>
      <c r="L33" s="39"/>
      <c r="M33" s="39"/>
    </row>
    <row r="34" spans="2:13" s="46" customFormat="1">
      <c r="B34" s="44" t="s">
        <v>77</v>
      </c>
      <c r="C34" s="44" t="s">
        <v>21</v>
      </c>
      <c r="D34" s="44" t="s">
        <v>20</v>
      </c>
      <c r="E34" s="42" t="s">
        <v>32</v>
      </c>
      <c r="F34" s="38"/>
      <c r="G34" s="38"/>
      <c r="H34" s="45" t="s">
        <v>97</v>
      </c>
      <c r="I34" s="52"/>
      <c r="J34" s="57"/>
      <c r="K34" s="38" t="s">
        <v>74</v>
      </c>
      <c r="L34" s="38"/>
      <c r="M34" s="38"/>
    </row>
    <row r="35" spans="2:13" s="46" customFormat="1">
      <c r="B35" s="44" t="s">
        <v>77</v>
      </c>
      <c r="C35" s="44" t="s">
        <v>21</v>
      </c>
      <c r="D35" s="44" t="s">
        <v>20</v>
      </c>
      <c r="E35" s="42" t="s">
        <v>62</v>
      </c>
      <c r="F35" s="44"/>
      <c r="G35" s="44"/>
      <c r="H35" s="45" t="s">
        <v>98</v>
      </c>
      <c r="I35" s="52"/>
      <c r="J35" s="38"/>
      <c r="K35" s="38" t="s">
        <v>32</v>
      </c>
      <c r="L35" s="38"/>
      <c r="M35" s="38"/>
    </row>
    <row r="36" spans="2:13" s="50" customFormat="1">
      <c r="B36" s="40" t="s">
        <v>77</v>
      </c>
      <c r="C36" s="40" t="s">
        <v>21</v>
      </c>
      <c r="D36" s="40" t="s">
        <v>20</v>
      </c>
      <c r="E36" s="42" t="s">
        <v>38</v>
      </c>
      <c r="F36" s="49"/>
      <c r="G36" s="49"/>
      <c r="H36" s="45" t="s">
        <v>100</v>
      </c>
      <c r="I36" s="52"/>
      <c r="J36" s="37"/>
      <c r="K36" s="38" t="s">
        <v>89</v>
      </c>
      <c r="L36" s="37"/>
      <c r="M36" s="37"/>
    </row>
    <row r="37" spans="2:13" s="46" customFormat="1">
      <c r="B37" s="40" t="s">
        <v>77</v>
      </c>
      <c r="C37" s="40" t="s">
        <v>21</v>
      </c>
      <c r="D37" s="40" t="s">
        <v>20</v>
      </c>
      <c r="E37" s="42" t="s">
        <v>30</v>
      </c>
      <c r="F37" s="40"/>
      <c r="G37" s="40"/>
      <c r="H37" s="45" t="s">
        <v>91</v>
      </c>
      <c r="I37" s="52"/>
      <c r="J37" s="38"/>
      <c r="K37" s="38" t="s">
        <v>89</v>
      </c>
      <c r="L37" s="38"/>
      <c r="M37" s="38"/>
    </row>
    <row r="38" spans="2:13" s="104" customFormat="1">
      <c r="B38" s="100" t="s">
        <v>77</v>
      </c>
      <c r="C38" s="100" t="s">
        <v>21</v>
      </c>
      <c r="D38" s="100" t="s">
        <v>20</v>
      </c>
      <c r="E38" s="101" t="s">
        <v>28</v>
      </c>
      <c r="F38" s="100"/>
      <c r="G38" s="100"/>
      <c r="H38" s="102" t="s">
        <v>92</v>
      </c>
      <c r="I38" s="103"/>
      <c r="J38" s="101"/>
      <c r="K38" s="101" t="s">
        <v>46</v>
      </c>
      <c r="L38" s="101"/>
      <c r="M38" s="101"/>
    </row>
    <row r="39" spans="2:13" s="41" customFormat="1">
      <c r="B39" s="44" t="s">
        <v>77</v>
      </c>
      <c r="C39" s="44" t="s">
        <v>21</v>
      </c>
      <c r="D39" s="44" t="s">
        <v>20</v>
      </c>
      <c r="E39" s="42" t="s">
        <v>63</v>
      </c>
      <c r="F39" s="44"/>
      <c r="G39" s="44"/>
      <c r="H39" s="45" t="s">
        <v>88</v>
      </c>
      <c r="I39" s="52"/>
      <c r="J39" s="38"/>
      <c r="K39" s="38" t="s">
        <v>89</v>
      </c>
      <c r="L39" s="39"/>
      <c r="M39" s="39"/>
    </row>
    <row r="40" spans="2:13" s="41" customFormat="1">
      <c r="B40" s="98" t="s">
        <v>101</v>
      </c>
      <c r="C40" s="97" t="s">
        <v>21</v>
      </c>
      <c r="D40" s="105" t="s">
        <v>27</v>
      </c>
      <c r="E40" s="105" t="s">
        <v>26</v>
      </c>
      <c r="F40" s="105"/>
      <c r="G40" s="105"/>
      <c r="H40" s="97" t="s">
        <v>105</v>
      </c>
      <c r="I40" s="99" t="s">
        <v>104</v>
      </c>
      <c r="J40" s="97"/>
      <c r="K40" s="97" t="s">
        <v>106</v>
      </c>
      <c r="L40" s="39" t="s">
        <v>35</v>
      </c>
      <c r="M40" s="39"/>
    </row>
    <row r="41" spans="2:13" s="41" customFormat="1">
      <c r="B41" s="98" t="s">
        <v>101</v>
      </c>
      <c r="C41" s="98" t="s">
        <v>21</v>
      </c>
      <c r="D41" s="98" t="s">
        <v>20</v>
      </c>
      <c r="E41" s="99" t="s">
        <v>39</v>
      </c>
      <c r="F41" s="99"/>
      <c r="G41" s="99"/>
      <c r="H41" s="99" t="s">
        <v>105</v>
      </c>
      <c r="I41" s="99" t="s">
        <v>104</v>
      </c>
      <c r="J41" s="99"/>
      <c r="K41" s="97" t="s">
        <v>106</v>
      </c>
      <c r="L41" s="39" t="s">
        <v>35</v>
      </c>
      <c r="M41" s="39"/>
    </row>
    <row r="42" spans="2:13" s="60" customFormat="1">
      <c r="B42" s="40" t="s">
        <v>101</v>
      </c>
      <c r="C42" s="40" t="s">
        <v>21</v>
      </c>
      <c r="D42" s="40" t="s">
        <v>20</v>
      </c>
      <c r="E42" s="42" t="s">
        <v>81</v>
      </c>
      <c r="F42" s="52"/>
      <c r="G42" s="52"/>
      <c r="H42" s="45" t="s">
        <v>105</v>
      </c>
      <c r="I42" s="52" t="s">
        <v>104</v>
      </c>
      <c r="J42" s="52"/>
      <c r="K42" s="38" t="s">
        <v>106</v>
      </c>
      <c r="L42" s="59"/>
      <c r="M42" s="59"/>
    </row>
    <row r="43" spans="2:13" s="60" customFormat="1">
      <c r="B43" s="40" t="s">
        <v>101</v>
      </c>
      <c r="C43" s="40" t="s">
        <v>21</v>
      </c>
      <c r="D43" s="40" t="s">
        <v>20</v>
      </c>
      <c r="E43" s="42" t="s">
        <v>35</v>
      </c>
      <c r="F43" s="52"/>
      <c r="G43" s="52"/>
      <c r="H43" s="45" t="s">
        <v>105</v>
      </c>
      <c r="I43" s="52" t="s">
        <v>104</v>
      </c>
      <c r="J43" s="52"/>
      <c r="K43" s="38" t="s">
        <v>106</v>
      </c>
      <c r="L43" s="59"/>
      <c r="M43" s="59"/>
    </row>
    <row r="44" spans="2:13" s="60" customFormat="1">
      <c r="B44" s="40" t="s">
        <v>101</v>
      </c>
      <c r="C44" s="40" t="s">
        <v>21</v>
      </c>
      <c r="D44" s="40" t="s">
        <v>20</v>
      </c>
      <c r="E44" s="42" t="s">
        <v>38</v>
      </c>
      <c r="F44" s="38"/>
      <c r="G44" s="38"/>
      <c r="H44" s="45" t="s">
        <v>105</v>
      </c>
      <c r="I44" s="52" t="s">
        <v>104</v>
      </c>
      <c r="J44" s="52"/>
      <c r="K44" s="38" t="s">
        <v>106</v>
      </c>
      <c r="L44" s="59"/>
      <c r="M44" s="59"/>
    </row>
    <row r="45" spans="2:13" s="60" customFormat="1">
      <c r="B45" s="40" t="s">
        <v>101</v>
      </c>
      <c r="C45" s="40" t="s">
        <v>21</v>
      </c>
      <c r="D45" s="40" t="s">
        <v>20</v>
      </c>
      <c r="E45" s="42" t="s">
        <v>30</v>
      </c>
      <c r="F45" s="52"/>
      <c r="G45" s="52"/>
      <c r="H45" s="45" t="s">
        <v>105</v>
      </c>
      <c r="I45" s="52" t="s">
        <v>104</v>
      </c>
      <c r="J45" s="52"/>
      <c r="K45" s="38" t="s">
        <v>106</v>
      </c>
      <c r="L45" s="59"/>
      <c r="M45" s="59"/>
    </row>
    <row r="46" spans="2:13" s="60" customFormat="1">
      <c r="B46" s="40" t="s">
        <v>101</v>
      </c>
      <c r="C46" s="40" t="s">
        <v>21</v>
      </c>
      <c r="D46" s="40" t="s">
        <v>20</v>
      </c>
      <c r="E46" s="42" t="s">
        <v>45</v>
      </c>
      <c r="F46" s="52"/>
      <c r="G46" s="52"/>
      <c r="H46" s="45" t="s">
        <v>105</v>
      </c>
      <c r="I46" s="52" t="s">
        <v>104</v>
      </c>
      <c r="J46" s="52"/>
      <c r="K46" s="38" t="s">
        <v>106</v>
      </c>
      <c r="L46" s="59"/>
      <c r="M46" s="59"/>
    </row>
    <row r="47" spans="2:13" s="60" customFormat="1">
      <c r="B47" s="40" t="s">
        <v>101</v>
      </c>
      <c r="C47" s="38" t="s">
        <v>21</v>
      </c>
      <c r="D47" s="40" t="s">
        <v>20</v>
      </c>
      <c r="E47" s="42" t="s">
        <v>28</v>
      </c>
      <c r="F47" s="53"/>
      <c r="G47" s="53"/>
      <c r="H47" s="45" t="s">
        <v>105</v>
      </c>
      <c r="I47" s="52" t="s">
        <v>104</v>
      </c>
      <c r="J47" s="52"/>
      <c r="K47" s="38" t="s">
        <v>106</v>
      </c>
      <c r="L47" s="59"/>
      <c r="M47" s="59"/>
    </row>
    <row r="48" spans="2:13">
      <c r="I48" s="58"/>
    </row>
  </sheetData>
  <autoFilter ref="B6:M47" xr:uid="{49792C8C-0739-4DF8-998B-F4F7F1E6C6A8}"/>
  <mergeCells count="3">
    <mergeCell ref="B2:J2"/>
    <mergeCell ref="B3:J3"/>
    <mergeCell ref="B4:J4"/>
  </mergeCells>
  <printOptions horizontalCentered="1"/>
  <pageMargins left="0.70866141732283505" right="0.70866141732283505" top="0.74803149606299202" bottom="0.49803149600000002" header="0.31496062992126" footer="0.31496062992126"/>
  <pageSetup paperSize="9" scale="54"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FC3FB47-6980-455E-B817-02764EE76C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DF5FABB-4748-4ACF-9E0D-EE5CC47FC8BC}">
  <ds:schemaRefs>
    <ds:schemaRef ds:uri="http://schemas.microsoft.com/sharepoint/v3/contenttype/forms"/>
  </ds:schemaRefs>
</ds:datastoreItem>
</file>

<file path=customXml/itemProps3.xml><?xml version="1.0" encoding="utf-8"?>
<ds:datastoreItem xmlns:ds="http://schemas.openxmlformats.org/officeDocument/2006/customXml" ds:itemID="{885031B4-C148-4D76-994A-0E8CB1B0032C}">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Schedule</vt:lpstr>
      <vt:lpstr>CYIn</vt:lpstr>
      <vt:lpstr>Schedule (2)</vt:lpstr>
      <vt:lpstr>CYIn (2)</vt:lpstr>
      <vt:lpstr>CYIn!Print_Area</vt:lpstr>
      <vt:lpstr>'CYIn (2)'!Print_Area</vt:lpstr>
      <vt:lpstr>Schedule!Print_Area</vt:lpstr>
      <vt:lpstr>'Schedule (2)'!Print_Area</vt:lpstr>
      <vt:lpstr>CYIn!Print_Titles</vt:lpstr>
      <vt:lpstr>'CYIn (2)'!Print_Titles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Sherry Liu (MSC Shanghai Ltd. - SHANGHAI Office)</cp:lastModifiedBy>
  <cp:revision/>
  <cp:lastPrinted>2024-11-21T09:47:03Z</cp:lastPrinted>
  <dcterms:created xsi:type="dcterms:W3CDTF">2023-03-13T07:28:15Z</dcterms:created>
  <dcterms:modified xsi:type="dcterms:W3CDTF">2025-06-12T05:57:07Z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58826600</vt:r8>
  </property>
  <property fmtid="{D5CDD505-2E9C-101B-9397-08002B2CF9AE}" pid="4" name="MediaServiceImageTags">
    <vt:lpwstr/>
  </property>
</Properties>
</file>